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點名統計表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</sheets>
  <definedNames>
    <definedName name="_xlnm.Print_Titles" localSheetId="0">點名統計表!$A:$AB,點名統計表!$1:$8</definedName>
  </definedNames>
  <calcPr calcId="145621"/>
</workbook>
</file>

<file path=xl/calcChain.xml><?xml version="1.0" encoding="utf-8"?>
<calcChain xmlns="http://schemas.openxmlformats.org/spreadsheetml/2006/main">
  <c r="X10" i="2" l="1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9" i="2" l="1"/>
  <c r="T16" i="2" l="1"/>
  <c r="R17" i="2"/>
  <c r="R15" i="2"/>
  <c r="R13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9" i="2"/>
  <c r="T10" i="2"/>
  <c r="T11" i="2"/>
  <c r="T12" i="2"/>
  <c r="T13" i="2"/>
  <c r="T14" i="2"/>
  <c r="T15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9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1" i="2"/>
  <c r="S12" i="2"/>
  <c r="S13" i="2"/>
  <c r="S14" i="2"/>
  <c r="S10" i="2"/>
  <c r="S9" i="2"/>
  <c r="R10" i="2"/>
  <c r="R11" i="2"/>
  <c r="R12" i="2"/>
  <c r="R14" i="2"/>
  <c r="R16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9" i="2"/>
  <c r="P13" i="2"/>
  <c r="P10" i="2" l="1"/>
  <c r="P11" i="2"/>
  <c r="P12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O9" i="2"/>
  <c r="P9" i="2"/>
  <c r="K10" i="2" l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N9" i="2" l="1"/>
  <c r="M9" i="2"/>
  <c r="K9" i="2"/>
  <c r="J9" i="2"/>
  <c r="I10" i="2" l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J50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9" i="2"/>
  <c r="S140" i="2" l="1"/>
  <c r="V140" i="2"/>
  <c r="W140" i="2"/>
  <c r="T140" i="2"/>
  <c r="U140" i="2"/>
  <c r="R140" i="2"/>
  <c r="X140" i="2"/>
  <c r="AA50" i="2"/>
  <c r="Y140" i="2"/>
  <c r="O140" i="2"/>
  <c r="P140" i="2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1" i="4"/>
  <c r="J17" i="2" l="1"/>
  <c r="AA17" i="2" s="1"/>
  <c r="J25" i="2"/>
  <c r="AA25" i="2" s="1"/>
  <c r="J33" i="2"/>
  <c r="AA33" i="2" s="1"/>
  <c r="J41" i="2"/>
  <c r="AA41" i="2" s="1"/>
  <c r="J49" i="2"/>
  <c r="AA49" i="2" s="1"/>
  <c r="J57" i="2"/>
  <c r="AA57" i="2" s="1"/>
  <c r="J65" i="2"/>
  <c r="AA65" i="2" s="1"/>
  <c r="J73" i="2"/>
  <c r="AA73" i="2" s="1"/>
  <c r="J81" i="2"/>
  <c r="AA81" i="2" s="1"/>
  <c r="J89" i="2"/>
  <c r="AA89" i="2" s="1"/>
  <c r="J97" i="2"/>
  <c r="AA97" i="2" s="1"/>
  <c r="J105" i="2"/>
  <c r="AA105" i="2" s="1"/>
  <c r="J113" i="2"/>
  <c r="AA113" i="2" s="1"/>
  <c r="J121" i="2"/>
  <c r="AA121" i="2" s="1"/>
  <c r="J129" i="2"/>
  <c r="AA129" i="2" s="1"/>
  <c r="J137" i="2"/>
  <c r="AA137" i="2" s="1"/>
  <c r="J53" i="2"/>
  <c r="AA53" i="2" s="1"/>
  <c r="J93" i="2"/>
  <c r="AA93" i="2" s="1"/>
  <c r="J125" i="2"/>
  <c r="AA125" i="2" s="1"/>
  <c r="J22" i="2"/>
  <c r="AA22" i="2" s="1"/>
  <c r="J46" i="2"/>
  <c r="AA46" i="2" s="1"/>
  <c r="J78" i="2"/>
  <c r="AA78" i="2" s="1"/>
  <c r="J110" i="2"/>
  <c r="AA110" i="2" s="1"/>
  <c r="J39" i="2"/>
  <c r="AA39" i="2" s="1"/>
  <c r="J71" i="2"/>
  <c r="AA71" i="2" s="1"/>
  <c r="J111" i="2"/>
  <c r="AA111" i="2" s="1"/>
  <c r="J24" i="2"/>
  <c r="AA24" i="2" s="1"/>
  <c r="J64" i="2"/>
  <c r="AA64" i="2" s="1"/>
  <c r="J96" i="2"/>
  <c r="AA96" i="2" s="1"/>
  <c r="J128" i="2"/>
  <c r="AA128" i="2" s="1"/>
  <c r="J10" i="2"/>
  <c r="AA10" i="2" s="1"/>
  <c r="J18" i="2"/>
  <c r="AA18" i="2" s="1"/>
  <c r="J26" i="2"/>
  <c r="AA26" i="2" s="1"/>
  <c r="J34" i="2"/>
  <c r="AA34" i="2" s="1"/>
  <c r="J42" i="2"/>
  <c r="AA42" i="2" s="1"/>
  <c r="J58" i="2"/>
  <c r="AA58" i="2" s="1"/>
  <c r="J66" i="2"/>
  <c r="AA66" i="2" s="1"/>
  <c r="J74" i="2"/>
  <c r="AA74" i="2" s="1"/>
  <c r="J82" i="2"/>
  <c r="AA82" i="2" s="1"/>
  <c r="J90" i="2"/>
  <c r="AA90" i="2" s="1"/>
  <c r="J98" i="2"/>
  <c r="AA98" i="2" s="1"/>
  <c r="J106" i="2"/>
  <c r="AA106" i="2" s="1"/>
  <c r="J114" i="2"/>
  <c r="AA114" i="2" s="1"/>
  <c r="J122" i="2"/>
  <c r="AA122" i="2" s="1"/>
  <c r="J130" i="2"/>
  <c r="AA130" i="2" s="1"/>
  <c r="J138" i="2"/>
  <c r="AA138" i="2" s="1"/>
  <c r="J45" i="2"/>
  <c r="AA45" i="2" s="1"/>
  <c r="J77" i="2"/>
  <c r="AA77" i="2" s="1"/>
  <c r="J117" i="2"/>
  <c r="AA117" i="2" s="1"/>
  <c r="J38" i="2"/>
  <c r="AA38" i="2" s="1"/>
  <c r="J70" i="2"/>
  <c r="AA70" i="2" s="1"/>
  <c r="J102" i="2"/>
  <c r="AA102" i="2" s="1"/>
  <c r="J134" i="2"/>
  <c r="AA134" i="2" s="1"/>
  <c r="J23" i="2"/>
  <c r="AA23" i="2" s="1"/>
  <c r="J55" i="2"/>
  <c r="AA55" i="2" s="1"/>
  <c r="J87" i="2"/>
  <c r="AA87" i="2" s="1"/>
  <c r="J119" i="2"/>
  <c r="AA119" i="2" s="1"/>
  <c r="J40" i="2"/>
  <c r="AA40" i="2" s="1"/>
  <c r="J80" i="2"/>
  <c r="AA80" i="2" s="1"/>
  <c r="J112" i="2"/>
  <c r="AA112" i="2" s="1"/>
  <c r="J11" i="2"/>
  <c r="AA11" i="2" s="1"/>
  <c r="J19" i="2"/>
  <c r="AA19" i="2" s="1"/>
  <c r="J27" i="2"/>
  <c r="AA27" i="2" s="1"/>
  <c r="J35" i="2"/>
  <c r="AA35" i="2" s="1"/>
  <c r="J43" i="2"/>
  <c r="AA43" i="2" s="1"/>
  <c r="J51" i="2"/>
  <c r="AA51" i="2" s="1"/>
  <c r="J59" i="2"/>
  <c r="AA59" i="2" s="1"/>
  <c r="J67" i="2"/>
  <c r="AA67" i="2" s="1"/>
  <c r="J75" i="2"/>
  <c r="AA75" i="2" s="1"/>
  <c r="J83" i="2"/>
  <c r="AA83" i="2" s="1"/>
  <c r="J91" i="2"/>
  <c r="AA91" i="2" s="1"/>
  <c r="J99" i="2"/>
  <c r="AA99" i="2" s="1"/>
  <c r="J107" i="2"/>
  <c r="AA107" i="2" s="1"/>
  <c r="J115" i="2"/>
  <c r="AA115" i="2" s="1"/>
  <c r="J123" i="2"/>
  <c r="AA123" i="2" s="1"/>
  <c r="J131" i="2"/>
  <c r="AA131" i="2" s="1"/>
  <c r="J139" i="2"/>
  <c r="AA139" i="2" s="1"/>
  <c r="J37" i="2"/>
  <c r="AA37" i="2" s="1"/>
  <c r="J69" i="2"/>
  <c r="AA69" i="2" s="1"/>
  <c r="J101" i="2"/>
  <c r="AA101" i="2" s="1"/>
  <c r="J133" i="2"/>
  <c r="AA133" i="2" s="1"/>
  <c r="J30" i="2"/>
  <c r="AA30" i="2" s="1"/>
  <c r="J62" i="2"/>
  <c r="AA62" i="2" s="1"/>
  <c r="J94" i="2"/>
  <c r="AA94" i="2" s="1"/>
  <c r="J126" i="2"/>
  <c r="AA126" i="2" s="1"/>
  <c r="J15" i="2"/>
  <c r="AA15" i="2" s="1"/>
  <c r="J47" i="2"/>
  <c r="AA47" i="2" s="1"/>
  <c r="J79" i="2"/>
  <c r="AA79" i="2" s="1"/>
  <c r="J103" i="2"/>
  <c r="AA103" i="2" s="1"/>
  <c r="J135" i="2"/>
  <c r="AA135" i="2" s="1"/>
  <c r="J16" i="2"/>
  <c r="AA16" i="2" s="1"/>
  <c r="J48" i="2"/>
  <c r="AA48" i="2" s="1"/>
  <c r="J72" i="2"/>
  <c r="AA72" i="2" s="1"/>
  <c r="J104" i="2"/>
  <c r="AA104" i="2" s="1"/>
  <c r="J136" i="2"/>
  <c r="AA136" i="2" s="1"/>
  <c r="J12" i="2"/>
  <c r="AA12" i="2" s="1"/>
  <c r="J20" i="2"/>
  <c r="AA20" i="2" s="1"/>
  <c r="J28" i="2"/>
  <c r="AA28" i="2" s="1"/>
  <c r="J36" i="2"/>
  <c r="AA36" i="2" s="1"/>
  <c r="J44" i="2"/>
  <c r="AA44" i="2" s="1"/>
  <c r="J52" i="2"/>
  <c r="AA52" i="2" s="1"/>
  <c r="J60" i="2"/>
  <c r="AA60" i="2" s="1"/>
  <c r="J68" i="2"/>
  <c r="AA68" i="2" s="1"/>
  <c r="J76" i="2"/>
  <c r="AA76" i="2" s="1"/>
  <c r="J84" i="2"/>
  <c r="AA84" i="2" s="1"/>
  <c r="J92" i="2"/>
  <c r="AA92" i="2" s="1"/>
  <c r="J100" i="2"/>
  <c r="AA100" i="2" s="1"/>
  <c r="J108" i="2"/>
  <c r="AA108" i="2" s="1"/>
  <c r="J116" i="2"/>
  <c r="AA116" i="2" s="1"/>
  <c r="J124" i="2"/>
  <c r="AA124" i="2" s="1"/>
  <c r="J132" i="2"/>
  <c r="AA132" i="2" s="1"/>
  <c r="J13" i="2"/>
  <c r="AA13" i="2" s="1"/>
  <c r="J21" i="2"/>
  <c r="AA21" i="2" s="1"/>
  <c r="J29" i="2"/>
  <c r="AA29" i="2" s="1"/>
  <c r="J61" i="2"/>
  <c r="AA61" i="2" s="1"/>
  <c r="J85" i="2"/>
  <c r="AA85" i="2" s="1"/>
  <c r="J109" i="2"/>
  <c r="AA109" i="2" s="1"/>
  <c r="J14" i="2"/>
  <c r="AA14" i="2" s="1"/>
  <c r="J54" i="2"/>
  <c r="AA54" i="2" s="1"/>
  <c r="J86" i="2"/>
  <c r="AA86" i="2" s="1"/>
  <c r="J118" i="2"/>
  <c r="AA118" i="2" s="1"/>
  <c r="J31" i="2"/>
  <c r="AA31" i="2" s="1"/>
  <c r="J63" i="2"/>
  <c r="AA63" i="2" s="1"/>
  <c r="J95" i="2"/>
  <c r="AA95" i="2" s="1"/>
  <c r="J127" i="2"/>
  <c r="AA127" i="2" s="1"/>
  <c r="J32" i="2"/>
  <c r="AA32" i="2" s="1"/>
  <c r="J56" i="2"/>
  <c r="AA56" i="2" s="1"/>
  <c r="J88" i="2"/>
  <c r="AA88" i="2" s="1"/>
  <c r="J120" i="2"/>
  <c r="AA120" i="2" s="1"/>
  <c r="C1" i="3"/>
  <c r="Z9" i="2"/>
  <c r="Z140" i="2" s="1"/>
  <c r="N140" i="2"/>
  <c r="M140" i="2"/>
  <c r="L9" i="2"/>
  <c r="L140" i="2" s="1"/>
  <c r="K140" i="2"/>
  <c r="I9" i="2"/>
  <c r="I140" i="2" s="1"/>
  <c r="J140" i="2" l="1"/>
  <c r="AA9" i="2"/>
</calcChain>
</file>

<file path=xl/sharedStrings.xml><?xml version="1.0" encoding="utf-8"?>
<sst xmlns="http://schemas.openxmlformats.org/spreadsheetml/2006/main" count="2276" uniqueCount="583">
  <si>
    <t>科目名稱:P75F300  資工與醫資導論，1.0 學分，選修，講義</t>
  </si>
  <si>
    <t>系所序號:[ P7 079,Q5 004 ]</t>
  </si>
  <si>
    <t>開課班級:資訊所   碩博 ， 醫資所   碩一二 學分，選修，講義</t>
  </si>
  <si>
    <t>週</t>
  </si>
  <si>
    <t>座號教師</t>
  </si>
  <si>
    <t>系所  年班</t>
  </si>
  <si>
    <t xml:space="preserve">學號  </t>
  </si>
  <si>
    <t xml:space="preserve">姓名  </t>
  </si>
  <si>
    <t xml:space="preserve">系所  </t>
  </si>
  <si>
    <t xml:space="preserve">年級  </t>
  </si>
  <si>
    <t xml:space="preserve">院別  </t>
  </si>
  <si>
    <t xml:space="preserve">性別  </t>
  </si>
  <si>
    <t>總出席</t>
  </si>
  <si>
    <t>成績</t>
  </si>
  <si>
    <t>電機資訊學院218</t>
  </si>
  <si>
    <t>電機資訊學院088</t>
  </si>
  <si>
    <t>電機資訊學院161</t>
  </si>
  <si>
    <t>電機資訊學院323</t>
  </si>
  <si>
    <t>電機資訊學院287</t>
  </si>
  <si>
    <t>電機資訊學院512</t>
  </si>
  <si>
    <t>電機資訊學院014</t>
  </si>
  <si>
    <t>電機資訊學院022</t>
  </si>
  <si>
    <t>電機資訊學院030</t>
  </si>
  <si>
    <t>電機資訊學院048</t>
  </si>
  <si>
    <t>電機資訊學院056</t>
  </si>
  <si>
    <t>電機資訊學院064</t>
  </si>
  <si>
    <t>電機資訊學院072</t>
  </si>
  <si>
    <t>電機資訊學院080</t>
  </si>
  <si>
    <t>電機資訊學院098</t>
  </si>
  <si>
    <t>電機資訊學院103</t>
  </si>
  <si>
    <t>電機資訊學院111</t>
  </si>
  <si>
    <t>電機資訊學院129</t>
  </si>
  <si>
    <t>電機資訊學院137</t>
  </si>
  <si>
    <t>電機資訊學院145</t>
  </si>
  <si>
    <t>電機資訊學院153</t>
  </si>
  <si>
    <t>電機資訊學院179</t>
  </si>
  <si>
    <t>電機資訊學院187</t>
  </si>
  <si>
    <t>電機資訊學院200</t>
  </si>
  <si>
    <t>電機資訊學院226</t>
  </si>
  <si>
    <t>電機資訊學院242</t>
  </si>
  <si>
    <t>電機資訊學院268</t>
  </si>
  <si>
    <t>電機資訊學院276</t>
  </si>
  <si>
    <t>電機資訊學院284</t>
  </si>
  <si>
    <t>電機資訊學院292</t>
  </si>
  <si>
    <t>電機資訊學院307</t>
  </si>
  <si>
    <t>電機資訊學院315</t>
  </si>
  <si>
    <t>電機資訊學院349</t>
  </si>
  <si>
    <t>電機資訊學院357</t>
  </si>
  <si>
    <t>電機資訊學院365</t>
  </si>
  <si>
    <t>電機資訊學院373</t>
  </si>
  <si>
    <t>電機資訊學院399</t>
  </si>
  <si>
    <t>電機資訊學院420</t>
  </si>
  <si>
    <t>電機資訊學院438</t>
  </si>
  <si>
    <t>電機資訊學院446</t>
  </si>
  <si>
    <t>電機資訊學院454</t>
  </si>
  <si>
    <t>電機資訊學院462</t>
  </si>
  <si>
    <t>電機資訊學院470</t>
  </si>
  <si>
    <t>電機資訊學院488</t>
  </si>
  <si>
    <t>電機資訊學院496</t>
  </si>
  <si>
    <t>電機資訊學院016</t>
  </si>
  <si>
    <t>電機資訊學院024</t>
  </si>
  <si>
    <t>電機資訊學院012</t>
  </si>
  <si>
    <t>電機資訊學院020</t>
  </si>
  <si>
    <t>電機資訊學院038</t>
  </si>
  <si>
    <t>電機資訊學院054</t>
  </si>
  <si>
    <t>電機資訊學院062</t>
  </si>
  <si>
    <t>電機資訊學院096</t>
  </si>
  <si>
    <t>電機資訊學院119</t>
  </si>
  <si>
    <t>電機資訊學院127</t>
  </si>
  <si>
    <t>電機資訊學院151</t>
  </si>
  <si>
    <t>電機資訊學院169</t>
  </si>
  <si>
    <t>電機資訊學院177</t>
  </si>
  <si>
    <t>電機資訊學院185</t>
  </si>
  <si>
    <t>電機資訊學院193</t>
  </si>
  <si>
    <t>電機資訊學院208</t>
  </si>
  <si>
    <t>電機資訊學院224</t>
  </si>
  <si>
    <t>電機資訊學院240</t>
  </si>
  <si>
    <t>電機資訊學院258</t>
  </si>
  <si>
    <t>電機資訊學院274</t>
  </si>
  <si>
    <t>電機資訊學院282</t>
  </si>
  <si>
    <t>電機資訊學院290</t>
  </si>
  <si>
    <t>電機資訊學院305</t>
  </si>
  <si>
    <t>電機資訊學院313</t>
  </si>
  <si>
    <t>電機資訊學院321</t>
  </si>
  <si>
    <t>電機資訊學院339</t>
  </si>
  <si>
    <t>電機資訊學院347</t>
  </si>
  <si>
    <t>電機資訊學院355</t>
  </si>
  <si>
    <t>電機資訊學院397</t>
  </si>
  <si>
    <t>電機資訊學院402</t>
  </si>
  <si>
    <t>電機資訊學院428</t>
  </si>
  <si>
    <t>電機資訊學院436</t>
  </si>
  <si>
    <t>電機資訊學院444</t>
  </si>
  <si>
    <t>電機資訊學院452</t>
  </si>
  <si>
    <t>電機資訊學院460</t>
  </si>
  <si>
    <t>電機資訊學院478</t>
  </si>
  <si>
    <t>電機資訊學院486</t>
  </si>
  <si>
    <t>電機資訊學院494</t>
  </si>
  <si>
    <t>電機資訊學院509</t>
  </si>
  <si>
    <t>電機資訊學院517</t>
  </si>
  <si>
    <t>電機資訊學院525</t>
  </si>
  <si>
    <t>電機資訊學院533</t>
  </si>
  <si>
    <t>電機資訊學院541</t>
  </si>
  <si>
    <t>電機資訊學院567</t>
  </si>
  <si>
    <t>電機資訊學院583</t>
  </si>
  <si>
    <t>電機資訊學院606</t>
  </si>
  <si>
    <t>電機資訊學院614</t>
  </si>
  <si>
    <t>電機資訊學院622</t>
  </si>
  <si>
    <t>電機資訊學院630</t>
  </si>
  <si>
    <t>電機資訊學院648</t>
  </si>
  <si>
    <t>電機資訊學院656</t>
  </si>
  <si>
    <t>電機資訊學院664</t>
  </si>
  <si>
    <t>電機資訊學院672</t>
  </si>
  <si>
    <t>電機資訊學院680</t>
  </si>
  <si>
    <t>電機資訊學院698</t>
  </si>
  <si>
    <t>電機資訊學院703</t>
  </si>
  <si>
    <t>電機資訊學院711</t>
  </si>
  <si>
    <t>電機資訊學院737</t>
  </si>
  <si>
    <t>電機資訊學院018</t>
  </si>
  <si>
    <t>電機資訊學院026</t>
  </si>
  <si>
    <t>電機資訊學院010</t>
  </si>
  <si>
    <t>電機資訊學院028</t>
  </si>
  <si>
    <t>電機資訊學院052</t>
  </si>
  <si>
    <t>電機資訊學院078</t>
  </si>
  <si>
    <t>電機資訊學院125</t>
  </si>
  <si>
    <t>電機資訊學院023</t>
  </si>
  <si>
    <t>電機資訊學院162</t>
  </si>
  <si>
    <t>工學院021</t>
  </si>
  <si>
    <t>電機資訊學院011</t>
  </si>
  <si>
    <t>電機資訊學院029</t>
  </si>
  <si>
    <t>電機資訊學院037</t>
  </si>
  <si>
    <t>電機資訊學院061</t>
  </si>
  <si>
    <t>電機資訊學院019</t>
  </si>
  <si>
    <t>電機資訊學院027</t>
  </si>
  <si>
    <t>電機資訊學院035</t>
  </si>
  <si>
    <t>電機資訊學院043</t>
  </si>
  <si>
    <t>電機資訊學院051</t>
  </si>
  <si>
    <t>電機資訊學院069</t>
  </si>
  <si>
    <r>
      <rPr>
        <sz val="11"/>
        <rFont val="細明體"/>
        <family val="3"/>
        <charset val="136"/>
      </rPr>
      <t>授課教師</t>
    </r>
    <r>
      <rPr>
        <sz val="11"/>
        <rFont val="Calibri"/>
        <family val="2"/>
      </rPr>
      <t>:</t>
    </r>
    <r>
      <rPr>
        <sz val="11"/>
        <rFont val="細明體"/>
        <family val="3"/>
        <charset val="136"/>
      </rPr>
      <t>謝孫源</t>
    </r>
    <r>
      <rPr>
        <sz val="11"/>
        <rFont val="Calibri"/>
        <family val="2"/>
      </rPr>
      <t xml:space="preserve"> F7017  </t>
    </r>
    <r>
      <rPr>
        <sz val="11"/>
        <rFont val="細明體"/>
        <family val="3"/>
        <charset val="136"/>
      </rPr>
      <t>醫資所</t>
    </r>
    <r>
      <rPr>
        <sz val="11"/>
        <rFont val="Calibri"/>
        <family val="2"/>
      </rPr>
      <t xml:space="preserve">   </t>
    </r>
    <r>
      <rPr>
        <sz val="11"/>
        <rFont val="細明體"/>
        <family val="3"/>
        <charset val="136"/>
      </rPr>
      <t>碩</t>
    </r>
    <phoneticPr fontId="14" type="noConversion"/>
  </si>
  <si>
    <t xml:space="preserve">機械系          </t>
  </si>
  <si>
    <t xml:space="preserve">資訊系          </t>
  </si>
  <si>
    <t xml:space="preserve">光電系          </t>
  </si>
  <si>
    <t xml:space="preserve">機械所          </t>
  </si>
  <si>
    <t xml:space="preserve">多媒學程        </t>
  </si>
  <si>
    <t xml:space="preserve">資訊所          </t>
  </si>
  <si>
    <t xml:space="preserve">醫資所          </t>
  </si>
  <si>
    <t xml:space="preserve">P7 </t>
  </si>
  <si>
    <t xml:space="preserve">ND </t>
  </si>
  <si>
    <t xml:space="preserve">Q5 </t>
  </si>
  <si>
    <r>
      <t xml:space="preserve"> </t>
    </r>
    <r>
      <rPr>
        <b/>
        <sz val="18"/>
        <color rgb="FFFF0000"/>
        <rFont val="細明體"/>
        <family val="3"/>
        <charset val="136"/>
      </rPr>
      <t>如有問題請</t>
    </r>
    <r>
      <rPr>
        <b/>
        <sz val="18"/>
        <color rgb="FFFF0000"/>
        <rFont val="Calibri"/>
        <family val="2"/>
      </rPr>
      <t>email</t>
    </r>
    <r>
      <rPr>
        <b/>
        <sz val="18"/>
        <color rgb="FFFF0000"/>
        <rFont val="細明體"/>
        <family val="3"/>
        <charset val="136"/>
      </rPr>
      <t>至</t>
    </r>
    <r>
      <rPr>
        <b/>
        <sz val="18"/>
        <color rgb="FFFF0000"/>
        <rFont val="Calibri"/>
        <family val="2"/>
      </rPr>
      <t>p78991016@gmail.com</t>
    </r>
    <r>
      <rPr>
        <b/>
        <sz val="18"/>
        <color rgb="FFFF0000"/>
        <rFont val="細明體"/>
        <family val="3"/>
        <charset val="136"/>
      </rPr>
      <t xml:space="preserve">
</t>
    </r>
    <phoneticPr fontId="14" type="noConversion"/>
  </si>
  <si>
    <t>王佩綺</t>
    <phoneticPr fontId="14" type="noConversion"/>
  </si>
  <si>
    <r>
      <rPr>
        <sz val="11"/>
        <rFont val="細明體"/>
        <family val="3"/>
        <charset val="136"/>
      </rPr>
      <t>國立成功大學</t>
    </r>
    <r>
      <rPr>
        <sz val="11"/>
        <rFont val="Calibri"/>
        <family val="2"/>
      </rPr>
      <t xml:space="preserve"> 105</t>
    </r>
    <r>
      <rPr>
        <sz val="11"/>
        <rFont val="細明體"/>
        <family val="3"/>
        <charset val="136"/>
      </rPr>
      <t>學年上</t>
    </r>
    <r>
      <rPr>
        <sz val="11"/>
        <rFont val="Calibri"/>
        <family val="2"/>
      </rPr>
      <t xml:space="preserve"> </t>
    </r>
    <r>
      <rPr>
        <sz val="11"/>
        <rFont val="細明體"/>
        <family val="3"/>
        <charset val="136"/>
      </rPr>
      <t>學期學生上課簽名表</t>
    </r>
    <phoneticPr fontId="14" type="noConversion"/>
  </si>
  <si>
    <r>
      <t>2017/1/13</t>
    </r>
    <r>
      <rPr>
        <sz val="12"/>
        <rFont val="Calibri"/>
        <family val="2"/>
      </rPr>
      <t>(</t>
    </r>
    <r>
      <rPr>
        <sz val="12"/>
        <rFont val="細明體"/>
        <family val="3"/>
        <charset val="136"/>
      </rPr>
      <t>期末考</t>
    </r>
    <r>
      <rPr>
        <sz val="12"/>
        <rFont val="Calibri"/>
        <family val="2"/>
      </rPr>
      <t>)</t>
    </r>
    <phoneticPr fontId="14" type="noConversion"/>
  </si>
  <si>
    <t>P76054575</t>
  </si>
  <si>
    <t>P76054363</t>
  </si>
  <si>
    <t>P78051010</t>
  </si>
  <si>
    <t>P76054232</t>
  </si>
  <si>
    <t>P76054525</t>
  </si>
  <si>
    <t>P76054452</t>
  </si>
  <si>
    <t>P76054258</t>
  </si>
  <si>
    <t>P76054656</t>
  </si>
  <si>
    <t>Q56051095</t>
  </si>
  <si>
    <t>P76054517</t>
  </si>
  <si>
    <t>P76054737</t>
  </si>
  <si>
    <t>P76054703</t>
  </si>
  <si>
    <t>P78051109</t>
  </si>
  <si>
    <t>P76054177</t>
  </si>
  <si>
    <t>P76054509</t>
  </si>
  <si>
    <t>Q56051037</t>
  </si>
  <si>
    <t>P76053058</t>
  </si>
  <si>
    <t>P76054614</t>
  </si>
  <si>
    <t>Q56051045</t>
  </si>
  <si>
    <t>P76051098</t>
  </si>
  <si>
    <t>P76054185</t>
  </si>
  <si>
    <t>P76051276</t>
  </si>
  <si>
    <t>Q56055015</t>
  </si>
  <si>
    <t>P76053040</t>
  </si>
  <si>
    <t>P76051195</t>
  </si>
  <si>
    <t>P76054397</t>
  </si>
  <si>
    <t>P76055018</t>
  </si>
  <si>
    <t>P76051242</t>
  </si>
  <si>
    <t>P76054266</t>
  </si>
  <si>
    <t>P76054698</t>
  </si>
  <si>
    <t>P76054339</t>
  </si>
  <si>
    <t>P76054127</t>
  </si>
  <si>
    <t>P76051323</t>
  </si>
  <si>
    <t>P76051179</t>
  </si>
  <si>
    <t>P76054290</t>
  </si>
  <si>
    <t>P76054216</t>
  </si>
  <si>
    <t>P76051111</t>
  </si>
  <si>
    <t>P76051218</t>
  </si>
  <si>
    <t>ND8051013</t>
  </si>
  <si>
    <t>P76054460</t>
  </si>
  <si>
    <t>P76051022</t>
  </si>
  <si>
    <t>P76055050</t>
  </si>
  <si>
    <t>Q56054043</t>
  </si>
  <si>
    <t>P76051292</t>
  </si>
  <si>
    <t>P76051381</t>
  </si>
  <si>
    <t>P76051129</t>
  </si>
  <si>
    <t>P76054282</t>
  </si>
  <si>
    <t>P76053016</t>
  </si>
  <si>
    <t>P76051153</t>
  </si>
  <si>
    <t>P76054478</t>
  </si>
  <si>
    <t>P76054389</t>
  </si>
  <si>
    <t>P76051048</t>
  </si>
  <si>
    <t>P76054208</t>
  </si>
  <si>
    <t>P76051315</t>
  </si>
  <si>
    <t>P76051373</t>
  </si>
  <si>
    <t>P76054070</t>
  </si>
  <si>
    <t>P76051446</t>
  </si>
  <si>
    <t>P76051056</t>
  </si>
  <si>
    <t>P76054533</t>
  </si>
  <si>
    <t>P76054428</t>
  </si>
  <si>
    <t>P76054101</t>
  </si>
  <si>
    <t>P76054729</t>
  </si>
  <si>
    <t>P76054088</t>
  </si>
  <si>
    <t>Q56051079</t>
  </si>
  <si>
    <t>Q56054051</t>
  </si>
  <si>
    <t>P76054672</t>
  </si>
  <si>
    <t>P78051060</t>
  </si>
  <si>
    <t>P76054583</t>
  </si>
  <si>
    <t>P76054169</t>
  </si>
  <si>
    <t>P76051349</t>
  </si>
  <si>
    <t>P76051064</t>
  </si>
  <si>
    <t>P76054096</t>
  </si>
  <si>
    <t>P76054436</t>
  </si>
  <si>
    <t>Q56054019</t>
  </si>
  <si>
    <t>P76054313</t>
  </si>
  <si>
    <t>P76051284</t>
  </si>
  <si>
    <t>P76057010</t>
  </si>
  <si>
    <t>P76051014</t>
  </si>
  <si>
    <t>P76054054</t>
  </si>
  <si>
    <t>P76054224</t>
  </si>
  <si>
    <t>P76054321</t>
  </si>
  <si>
    <t>P76051331</t>
  </si>
  <si>
    <t>P76054274</t>
  </si>
  <si>
    <t>P76054046</t>
  </si>
  <si>
    <t>Q56051011</t>
  </si>
  <si>
    <t>P76051080</t>
  </si>
  <si>
    <t>P76051438</t>
  </si>
  <si>
    <t>Q56054085</t>
  </si>
  <si>
    <r>
      <rPr>
        <sz val="12"/>
        <color rgb="FF000000"/>
        <rFont val="Calibri"/>
        <family val="2"/>
      </rPr>
      <t>9/</t>
    </r>
    <r>
      <rPr>
        <sz val="12"/>
        <color rgb="FF000000"/>
        <rFont val="Calibri"/>
        <family val="2"/>
      </rPr>
      <t>16</t>
    </r>
    <r>
      <rPr>
        <sz val="12"/>
        <color rgb="FF000000"/>
        <rFont val="細明體"/>
        <family val="3"/>
        <charset val="136"/>
      </rPr>
      <t>停課</t>
    </r>
    <phoneticPr fontId="14" type="noConversion"/>
  </si>
  <si>
    <r>
      <t>11/11</t>
    </r>
    <r>
      <rPr>
        <sz val="12"/>
        <rFont val="細明體"/>
        <family val="3"/>
        <charset val="136"/>
      </rPr>
      <t>停課</t>
    </r>
    <phoneticPr fontId="14" type="noConversion"/>
  </si>
  <si>
    <t>P76054486</t>
  </si>
  <si>
    <t>P76054494</t>
  </si>
  <si>
    <t>P76021409</t>
  </si>
  <si>
    <t>P76051250</t>
  </si>
  <si>
    <t>P76054305</t>
  </si>
  <si>
    <t>P76053024</t>
  </si>
  <si>
    <t>P76054193</t>
  </si>
  <si>
    <t>P76054664</t>
  </si>
  <si>
    <t>Q56054027</t>
  </si>
  <si>
    <t>P76053032</t>
  </si>
  <si>
    <t>P76054038</t>
  </si>
  <si>
    <t>P76044114</t>
  </si>
  <si>
    <t>P78051133</t>
  </si>
  <si>
    <t>F74039041</t>
  </si>
  <si>
    <t>P76041140</t>
  </si>
  <si>
    <t>P76041263</t>
  </si>
  <si>
    <t>P76051030</t>
  </si>
  <si>
    <t>P76051103</t>
  </si>
  <si>
    <t>P76051137</t>
  </si>
  <si>
    <t>P76051161</t>
  </si>
  <si>
    <t>P76051234</t>
  </si>
  <si>
    <t>P76051268</t>
  </si>
  <si>
    <t>P76051307</t>
  </si>
  <si>
    <t>P76051404</t>
  </si>
  <si>
    <t>P76051420</t>
  </si>
  <si>
    <t>P76054020</t>
  </si>
  <si>
    <t>P76054135</t>
  </si>
  <si>
    <t>P76054410</t>
  </si>
  <si>
    <t>P76054444</t>
  </si>
  <si>
    <t>P76054567</t>
  </si>
  <si>
    <t>P76054591</t>
  </si>
  <si>
    <t>P76054606</t>
  </si>
  <si>
    <t>P76054622</t>
  </si>
  <si>
    <t>P76054648</t>
  </si>
  <si>
    <t>P76055034</t>
  </si>
  <si>
    <t>P76055042</t>
  </si>
  <si>
    <t>P76057036</t>
  </si>
  <si>
    <t>P78054026</t>
  </si>
  <si>
    <t>P78054050</t>
  </si>
  <si>
    <t>P78057032</t>
  </si>
  <si>
    <t>Q56041016</t>
  </si>
  <si>
    <t>Q56051053</t>
  </si>
  <si>
    <t>Q56051087</t>
  </si>
  <si>
    <t>Q56054077</t>
  </si>
  <si>
    <t xml:space="preserve">謝雲傑                          </t>
  </si>
  <si>
    <t xml:space="preserve">洪千焙                          </t>
  </si>
  <si>
    <t xml:space="preserve">朱柏叡                          </t>
  </si>
  <si>
    <t xml:space="preserve">龍世豪                          </t>
  </si>
  <si>
    <t xml:space="preserve">吳權展                          </t>
  </si>
  <si>
    <t xml:space="preserve">柯建廷                          </t>
  </si>
  <si>
    <t xml:space="preserve">林柏年                          </t>
  </si>
  <si>
    <t xml:space="preserve">劉曉筠                          </t>
  </si>
  <si>
    <t xml:space="preserve">何岱璇                          </t>
  </si>
  <si>
    <t xml:space="preserve">李冠陞                          </t>
  </si>
  <si>
    <t xml:space="preserve">黃少呈                          </t>
  </si>
  <si>
    <t xml:space="preserve">程鈺涵                          </t>
  </si>
  <si>
    <t xml:space="preserve">張維婷                          </t>
  </si>
  <si>
    <t xml:space="preserve">陳衍傑                          </t>
  </si>
  <si>
    <t xml:space="preserve">李胤銘                          </t>
  </si>
  <si>
    <t xml:space="preserve">孫崇恩                          </t>
  </si>
  <si>
    <t xml:space="preserve">張文琇                          </t>
  </si>
  <si>
    <t xml:space="preserve">蔡承哲                          </t>
  </si>
  <si>
    <t xml:space="preserve">林玉陞                          </t>
  </si>
  <si>
    <t xml:space="preserve">林德培                          </t>
  </si>
  <si>
    <t xml:space="preserve">吳宗祐                          </t>
  </si>
  <si>
    <t xml:space="preserve">黃呂源                          </t>
  </si>
  <si>
    <t xml:space="preserve">劉哲宏                          </t>
  </si>
  <si>
    <t xml:space="preserve">吳奕賢                          </t>
  </si>
  <si>
    <t xml:space="preserve">吳庭安                          </t>
  </si>
  <si>
    <t xml:space="preserve">高豪辰                          </t>
  </si>
  <si>
    <t xml:space="preserve">林德晟                          </t>
  </si>
  <si>
    <t xml:space="preserve">方彥婷                          </t>
  </si>
  <si>
    <t xml:space="preserve">林恒瑋                          </t>
  </si>
  <si>
    <t xml:space="preserve">李信穎                          </t>
  </si>
  <si>
    <t xml:space="preserve">郭逸安                          </t>
  </si>
  <si>
    <t xml:space="preserve">江泓錫                          </t>
  </si>
  <si>
    <t xml:space="preserve">羅健倫                          </t>
  </si>
  <si>
    <t xml:space="preserve">施韋銨                          </t>
  </si>
  <si>
    <t xml:space="preserve">陳冠宇                          </t>
  </si>
  <si>
    <t xml:space="preserve">林鑫宏                          </t>
  </si>
  <si>
    <t xml:space="preserve">巫自和                          </t>
  </si>
  <si>
    <t xml:space="preserve">李冠毅                          </t>
  </si>
  <si>
    <t xml:space="preserve">徐哲                            </t>
  </si>
  <si>
    <t xml:space="preserve">林超                            </t>
  </si>
  <si>
    <t xml:space="preserve">蔡子健                          </t>
  </si>
  <si>
    <t xml:space="preserve">張斯琦                          </t>
  </si>
  <si>
    <t xml:space="preserve">鄭驍敏                          </t>
  </si>
  <si>
    <t xml:space="preserve">鄭凱杰                          </t>
  </si>
  <si>
    <t xml:space="preserve">黃建國                          </t>
  </si>
  <si>
    <t xml:space="preserve">張振遠                          </t>
  </si>
  <si>
    <t xml:space="preserve">呂冠儒                          </t>
  </si>
  <si>
    <t xml:space="preserve">吳中銓                          </t>
  </si>
  <si>
    <t xml:space="preserve">黃梅琇                          </t>
  </si>
  <si>
    <t xml:space="preserve">黃子睿                          </t>
  </si>
  <si>
    <t xml:space="preserve">游輝亮                          </t>
  </si>
  <si>
    <t xml:space="preserve">謝佳蒨                          </t>
  </si>
  <si>
    <t xml:space="preserve">侯志穎                          </t>
  </si>
  <si>
    <t xml:space="preserve">張育誠                          </t>
  </si>
  <si>
    <t xml:space="preserve">許景添                          </t>
  </si>
  <si>
    <t xml:space="preserve">簡立銘                          </t>
  </si>
  <si>
    <t xml:space="preserve">邱國玄                          </t>
  </si>
  <si>
    <t xml:space="preserve">陳蓓蓓                          </t>
  </si>
  <si>
    <t xml:space="preserve">陳彥鋒                          </t>
  </si>
  <si>
    <t xml:space="preserve">曾林                          </t>
  </si>
  <si>
    <t xml:space="preserve">洪振容                          </t>
  </si>
  <si>
    <t xml:space="preserve">李唯                            </t>
  </si>
  <si>
    <t xml:space="preserve">施巧吟                          </t>
  </si>
  <si>
    <t xml:space="preserve">鄭沐軒                          </t>
  </si>
  <si>
    <t xml:space="preserve">王振安                          </t>
  </si>
  <si>
    <t xml:space="preserve">王俊棋                          </t>
  </si>
  <si>
    <t xml:space="preserve">謝忠穎                          </t>
  </si>
  <si>
    <t xml:space="preserve">陳杰翰                          </t>
  </si>
  <si>
    <t xml:space="preserve">何育萱                          </t>
  </si>
  <si>
    <t xml:space="preserve">周純靜                          </t>
  </si>
  <si>
    <t xml:space="preserve">張尚瑋                          </t>
  </si>
  <si>
    <t xml:space="preserve">李佳穎                          </t>
  </si>
  <si>
    <t xml:space="preserve">張嘉澤                          </t>
  </si>
  <si>
    <t xml:space="preserve">羅方音                          </t>
  </si>
  <si>
    <t xml:space="preserve">梁汪鸛                          </t>
  </si>
  <si>
    <t xml:space="preserve">朱欣祈                          </t>
  </si>
  <si>
    <t xml:space="preserve">薛進原                          </t>
  </si>
  <si>
    <t xml:space="preserve">蔡承淵                          </t>
  </si>
  <si>
    <t xml:space="preserve">陳亮宇                          </t>
  </si>
  <si>
    <t xml:space="preserve">楊承翰                          </t>
  </si>
  <si>
    <t xml:space="preserve">林季伯                          </t>
  </si>
  <si>
    <t xml:space="preserve">魏奇安                          </t>
  </si>
  <si>
    <t xml:space="preserve">葉修宏                          </t>
  </si>
  <si>
    <t xml:space="preserve">陳毅軒                          </t>
  </si>
  <si>
    <t xml:space="preserve">唐子軒                          </t>
  </si>
  <si>
    <t xml:space="preserve">施帛辰                          </t>
  </si>
  <si>
    <t xml:space="preserve">蔡博翔                          </t>
  </si>
  <si>
    <t xml:space="preserve">林柏樺                          </t>
  </si>
  <si>
    <t xml:space="preserve">盧彥佐                          </t>
  </si>
  <si>
    <t xml:space="preserve">柯埕峰                          </t>
  </si>
  <si>
    <t xml:space="preserve">陳思妤                          </t>
  </si>
  <si>
    <t xml:space="preserve">江睿                          </t>
  </si>
  <si>
    <t xml:space="preserve">林柏辰                          </t>
  </si>
  <si>
    <t xml:space="preserve">陳宏俊                          </t>
  </si>
  <si>
    <t xml:space="preserve">劉宸睿                          </t>
  </si>
  <si>
    <t xml:space="preserve">莊勝棠                          </t>
  </si>
  <si>
    <t xml:space="preserve">劉昭陽                          </t>
  </si>
  <si>
    <t xml:space="preserve">盧彥光                          </t>
  </si>
  <si>
    <t xml:space="preserve">張邑                            </t>
  </si>
  <si>
    <t xml:space="preserve">曾華璽                          </t>
  </si>
  <si>
    <t xml:space="preserve">洪毓媗                          </t>
  </si>
  <si>
    <t xml:space="preserve">尹崇珂                          </t>
  </si>
  <si>
    <t xml:space="preserve">梁子江                          </t>
  </si>
  <si>
    <t xml:space="preserve">鄭詠恆                          </t>
  </si>
  <si>
    <t xml:space="preserve">黃佳雄                          </t>
  </si>
  <si>
    <t xml:space="preserve">胡杰林                          </t>
  </si>
  <si>
    <t xml:space="preserve">李鋒吉                          </t>
  </si>
  <si>
    <t xml:space="preserve">寒山                            </t>
  </si>
  <si>
    <t xml:space="preserve">林棕斌                          </t>
  </si>
  <si>
    <t xml:space="preserve">范原鳴                          </t>
  </si>
  <si>
    <t xml:space="preserve">蔡菀倫                          </t>
  </si>
  <si>
    <t xml:space="preserve">吳宗勳                          </t>
  </si>
  <si>
    <t xml:space="preserve">陳惠娥                          </t>
  </si>
  <si>
    <t xml:space="preserve">張凱奇                          </t>
  </si>
  <si>
    <t xml:space="preserve">林賢哲                          </t>
  </si>
  <si>
    <t xml:space="preserve">陳琮皓                          </t>
  </si>
  <si>
    <t xml:space="preserve">楊承霖                          </t>
  </si>
  <si>
    <t xml:space="preserve">徐承甫                          </t>
  </si>
  <si>
    <t xml:space="preserve">陳柏維                          </t>
  </si>
  <si>
    <t xml:space="preserve">朱宥誠                          </t>
  </si>
  <si>
    <t xml:space="preserve">顏宏宇                          </t>
  </si>
  <si>
    <t xml:space="preserve">俞子悠                          </t>
  </si>
  <si>
    <t xml:space="preserve">張乃文                          </t>
  </si>
  <si>
    <t xml:space="preserve">林盈秀                          </t>
  </si>
  <si>
    <t xml:space="preserve">楊馥謙                          </t>
  </si>
  <si>
    <t xml:space="preserve">尹心忠                          </t>
  </si>
  <si>
    <t xml:space="preserve">林芳妤                          </t>
  </si>
  <si>
    <t xml:space="preserve">傅閔均                          </t>
  </si>
  <si>
    <t xml:space="preserve">魏新展                          </t>
  </si>
  <si>
    <t xml:space="preserve">蔡永俊                          </t>
  </si>
  <si>
    <t>P76054046</t>
    <phoneticPr fontId="14" type="noConversion"/>
  </si>
  <si>
    <t>P76054046</t>
    <phoneticPr fontId="14" type="noConversion"/>
  </si>
  <si>
    <t>P76054389</t>
    <phoneticPr fontId="14" type="noConversion"/>
  </si>
  <si>
    <t>Q56051045</t>
    <phoneticPr fontId="14" type="noConversion"/>
  </si>
  <si>
    <t>P76051080</t>
    <phoneticPr fontId="14" type="noConversion"/>
  </si>
  <si>
    <t>P76051284</t>
    <phoneticPr fontId="14" type="noConversion"/>
  </si>
  <si>
    <t>P76051103</t>
    <phoneticPr fontId="14" type="noConversion"/>
  </si>
  <si>
    <t>P76054169</t>
    <phoneticPr fontId="14" type="noConversion"/>
  </si>
  <si>
    <t>P76054177</t>
    <phoneticPr fontId="14" type="noConversion"/>
  </si>
  <si>
    <t>P76054509</t>
    <phoneticPr fontId="14" type="noConversion"/>
  </si>
  <si>
    <t>Q56051037</t>
    <phoneticPr fontId="14" type="noConversion"/>
  </si>
  <si>
    <t>P76054460</t>
    <phoneticPr fontId="14" type="noConversion"/>
  </si>
  <si>
    <t>P76051195</t>
    <phoneticPr fontId="14" type="noConversion"/>
  </si>
  <si>
    <t>P76054216</t>
    <phoneticPr fontId="14" type="noConversion"/>
  </si>
  <si>
    <t>Q56051053</t>
    <phoneticPr fontId="14" type="noConversion"/>
  </si>
  <si>
    <t>P76054313</t>
    <phoneticPr fontId="14" type="noConversion"/>
  </si>
  <si>
    <t>P76054127</t>
    <phoneticPr fontId="14" type="noConversion"/>
  </si>
  <si>
    <t>P76054088</t>
    <phoneticPr fontId="14" type="noConversion"/>
  </si>
  <si>
    <t>P76054444</t>
    <phoneticPr fontId="14" type="noConversion"/>
  </si>
  <si>
    <t>P76054410</t>
    <phoneticPr fontId="14" type="noConversion"/>
  </si>
  <si>
    <t>P76054020</t>
    <phoneticPr fontId="14" type="noConversion"/>
  </si>
  <si>
    <t>Q56054019</t>
    <phoneticPr fontId="14" type="noConversion"/>
  </si>
  <si>
    <t>P76051056</t>
    <phoneticPr fontId="14" type="noConversion"/>
  </si>
  <si>
    <t>P78051109</t>
    <phoneticPr fontId="14" type="noConversion"/>
  </si>
  <si>
    <t>P76051111</t>
    <phoneticPr fontId="14" type="noConversion"/>
  </si>
  <si>
    <t>P76051373</t>
    <phoneticPr fontId="14" type="noConversion"/>
  </si>
  <si>
    <t>P76051315</t>
    <phoneticPr fontId="14" type="noConversion"/>
  </si>
  <si>
    <t>P76051153</t>
    <phoneticPr fontId="14" type="noConversion"/>
  </si>
  <si>
    <t>P76051438</t>
    <phoneticPr fontId="14" type="noConversion"/>
  </si>
  <si>
    <t>P76051129</t>
    <phoneticPr fontId="14" type="noConversion"/>
  </si>
  <si>
    <t>P76054729</t>
    <phoneticPr fontId="14" type="noConversion"/>
  </si>
  <si>
    <t>P76054428</t>
    <phoneticPr fontId="14" type="noConversion"/>
  </si>
  <si>
    <t>P76054101</t>
    <phoneticPr fontId="14" type="noConversion"/>
  </si>
  <si>
    <t>P76054339</t>
    <phoneticPr fontId="14" type="noConversion"/>
  </si>
  <si>
    <t>ND8051013</t>
    <phoneticPr fontId="14" type="noConversion"/>
  </si>
  <si>
    <t>P76054525</t>
    <phoneticPr fontId="14" type="noConversion"/>
  </si>
  <si>
    <t>P76054452</t>
    <phoneticPr fontId="14" type="noConversion"/>
  </si>
  <si>
    <t>P76054266</t>
    <phoneticPr fontId="14" type="noConversion"/>
  </si>
  <si>
    <t>P76054533</t>
    <phoneticPr fontId="14" type="noConversion"/>
  </si>
  <si>
    <t>Q56054077</t>
    <phoneticPr fontId="14" type="noConversion"/>
  </si>
  <si>
    <t>P76054232</t>
    <phoneticPr fontId="14" type="noConversion"/>
  </si>
  <si>
    <t>P76054737</t>
    <phoneticPr fontId="14" type="noConversion"/>
  </si>
  <si>
    <t>P76054698</t>
    <phoneticPr fontId="14" type="noConversion"/>
  </si>
  <si>
    <t>P76057036</t>
    <phoneticPr fontId="14" type="noConversion"/>
  </si>
  <si>
    <t>P76054397</t>
    <phoneticPr fontId="14" type="noConversion"/>
  </si>
  <si>
    <t>Q56054051</t>
    <phoneticPr fontId="14" type="noConversion"/>
  </si>
  <si>
    <t>P76054567</t>
    <phoneticPr fontId="14" type="noConversion"/>
  </si>
  <si>
    <t>P76051276</t>
    <phoneticPr fontId="14" type="noConversion"/>
  </si>
  <si>
    <t>P76051420</t>
    <phoneticPr fontId="14" type="noConversion"/>
  </si>
  <si>
    <t>P76054672</t>
    <phoneticPr fontId="14" type="noConversion"/>
  </si>
  <si>
    <t>Q56051087</t>
    <phoneticPr fontId="14" type="noConversion"/>
  </si>
  <si>
    <t>P76054185</t>
    <phoneticPr fontId="14" type="noConversion"/>
  </si>
  <si>
    <t>P76051098</t>
    <phoneticPr fontId="14" type="noConversion"/>
  </si>
  <si>
    <t>P76051161</t>
    <phoneticPr fontId="14" type="noConversion"/>
  </si>
  <si>
    <t>P76053058</t>
    <phoneticPr fontId="14" type="noConversion"/>
  </si>
  <si>
    <t>P76053040</t>
    <phoneticPr fontId="14" type="noConversion"/>
  </si>
  <si>
    <t>P76054436</t>
    <phoneticPr fontId="14" type="noConversion"/>
  </si>
  <si>
    <t>P76051404</t>
    <phoneticPr fontId="14" type="noConversion"/>
  </si>
  <si>
    <t>Q56051079</t>
    <phoneticPr fontId="14" type="noConversion"/>
  </si>
  <si>
    <t>P76054208</t>
    <phoneticPr fontId="14" type="noConversion"/>
  </si>
  <si>
    <t>P76051268</t>
    <phoneticPr fontId="14" type="noConversion"/>
  </si>
  <si>
    <t>P76051381</t>
    <phoneticPr fontId="14" type="noConversion"/>
  </si>
  <si>
    <t>P76051446</t>
    <phoneticPr fontId="14" type="noConversion"/>
  </si>
  <si>
    <t>F74039041</t>
    <phoneticPr fontId="14" type="noConversion"/>
  </si>
  <si>
    <t>P76054656</t>
    <phoneticPr fontId="14" type="noConversion"/>
  </si>
  <si>
    <t>Q56051095</t>
    <phoneticPr fontId="14" type="noConversion"/>
  </si>
  <si>
    <t>P76054517</t>
    <phoneticPr fontId="14" type="noConversion"/>
  </si>
  <si>
    <t>P76054096</t>
    <phoneticPr fontId="14" type="noConversion"/>
  </si>
  <si>
    <t>P78051010</t>
    <phoneticPr fontId="14" type="noConversion"/>
  </si>
  <si>
    <t>P78054026</t>
    <phoneticPr fontId="14" type="noConversion"/>
  </si>
  <si>
    <t>P76055042</t>
    <phoneticPr fontId="14" type="noConversion"/>
  </si>
  <si>
    <t>P76054135</t>
    <phoneticPr fontId="14" type="noConversion"/>
  </si>
  <si>
    <t>P76054614</t>
    <phoneticPr fontId="14" type="noConversion"/>
  </si>
  <si>
    <t>P76051307</t>
    <phoneticPr fontId="14" type="noConversion"/>
  </si>
  <si>
    <t>P76054703</t>
    <phoneticPr fontId="14" type="noConversion"/>
  </si>
  <si>
    <t>P76051064</t>
    <phoneticPr fontId="14" type="noConversion"/>
  </si>
  <si>
    <t>P76054664</t>
    <phoneticPr fontId="14" type="noConversion"/>
  </si>
  <si>
    <t>P76041140</t>
    <phoneticPr fontId="14" type="noConversion"/>
  </si>
  <si>
    <t>Q560540B3</t>
    <phoneticPr fontId="14" type="noConversion"/>
  </si>
  <si>
    <t>P76054363</t>
    <phoneticPr fontId="14" type="noConversion"/>
  </si>
  <si>
    <t>P78057032</t>
    <phoneticPr fontId="14" type="noConversion"/>
  </si>
  <si>
    <t>P76051030</t>
    <phoneticPr fontId="14" type="noConversion"/>
  </si>
  <si>
    <t>P76054648</t>
    <phoneticPr fontId="14" type="noConversion"/>
  </si>
  <si>
    <t>P76054274</t>
    <phoneticPr fontId="14" type="noConversion"/>
  </si>
  <si>
    <t>P76054591</t>
    <phoneticPr fontId="14" type="noConversion"/>
  </si>
  <si>
    <t>P76054606</t>
    <phoneticPr fontId="14" type="noConversion"/>
  </si>
  <si>
    <t>Q56054085</t>
    <phoneticPr fontId="14" type="noConversion"/>
  </si>
  <si>
    <t>P76053024</t>
    <phoneticPr fontId="14" type="noConversion"/>
  </si>
  <si>
    <t>P76051323</t>
    <phoneticPr fontId="14" type="noConversion"/>
  </si>
  <si>
    <t>P76051218</t>
    <phoneticPr fontId="14" type="noConversion"/>
  </si>
  <si>
    <t>P76054575</t>
    <phoneticPr fontId="14" type="noConversion"/>
  </si>
  <si>
    <t>P76053016</t>
    <phoneticPr fontId="14" type="noConversion"/>
  </si>
  <si>
    <t>P76051022</t>
    <phoneticPr fontId="14" type="noConversion"/>
  </si>
  <si>
    <t>P76054486</t>
    <phoneticPr fontId="14" type="noConversion"/>
  </si>
  <si>
    <t>P78051060</t>
    <phoneticPr fontId="14" type="noConversion"/>
  </si>
  <si>
    <t>P76055050</t>
    <phoneticPr fontId="14" type="noConversion"/>
  </si>
  <si>
    <t>P76054054</t>
    <phoneticPr fontId="14" type="noConversion"/>
  </si>
  <si>
    <t>P76057010</t>
    <phoneticPr fontId="14" type="noConversion"/>
  </si>
  <si>
    <t>P76041263</t>
    <phoneticPr fontId="14" type="noConversion"/>
  </si>
  <si>
    <t>Q56055015</t>
    <phoneticPr fontId="14" type="noConversion"/>
  </si>
  <si>
    <t>Q56051011</t>
    <phoneticPr fontId="14" type="noConversion"/>
  </si>
  <si>
    <t>P78054050</t>
    <phoneticPr fontId="14" type="noConversion"/>
  </si>
  <si>
    <t>P76051250</t>
    <phoneticPr fontId="14" type="noConversion"/>
  </si>
  <si>
    <t>P76054583</t>
    <phoneticPr fontId="14" type="noConversion"/>
  </si>
  <si>
    <t>P76051234</t>
    <phoneticPr fontId="14" type="noConversion"/>
  </si>
  <si>
    <t>Q56054027</t>
    <phoneticPr fontId="14" type="noConversion"/>
  </si>
  <si>
    <t>P76054070</t>
    <phoneticPr fontId="14" type="noConversion"/>
  </si>
  <si>
    <t>P76051349</t>
    <phoneticPr fontId="14" type="noConversion"/>
  </si>
  <si>
    <t>P76051014</t>
    <phoneticPr fontId="14" type="noConversion"/>
  </si>
  <si>
    <t>P76044114</t>
    <phoneticPr fontId="14" type="noConversion"/>
  </si>
  <si>
    <t>P76054321</t>
    <phoneticPr fontId="14" type="noConversion"/>
  </si>
  <si>
    <t>P76051331</t>
    <phoneticPr fontId="14" type="noConversion"/>
  </si>
  <si>
    <t>P76054622</t>
    <phoneticPr fontId="14" type="noConversion"/>
  </si>
  <si>
    <t>P76054494</t>
    <phoneticPr fontId="14" type="noConversion"/>
  </si>
  <si>
    <t>P76054193</t>
    <phoneticPr fontId="14" type="noConversion"/>
  </si>
  <si>
    <t>Q56041016</t>
    <phoneticPr fontId="14" type="noConversion"/>
  </si>
  <si>
    <t>P76054224</t>
    <phoneticPr fontId="14" type="noConversion"/>
  </si>
  <si>
    <t>P76051292</t>
    <phoneticPr fontId="14" type="noConversion"/>
  </si>
  <si>
    <t>P76051179</t>
    <phoneticPr fontId="14" type="noConversion"/>
  </si>
  <si>
    <t>P76051048</t>
    <phoneticPr fontId="14" type="noConversion"/>
  </si>
  <si>
    <t>P76054282</t>
    <phoneticPr fontId="14" type="noConversion"/>
  </si>
  <si>
    <t>P76054478</t>
    <phoneticPr fontId="14" type="noConversion"/>
  </si>
  <si>
    <t>P76054258</t>
    <phoneticPr fontId="14" type="noConversion"/>
  </si>
  <si>
    <t>P78051133</t>
    <phoneticPr fontId="14" type="noConversion"/>
  </si>
  <si>
    <t>P76054038</t>
    <phoneticPr fontId="14" type="noConversion"/>
  </si>
  <si>
    <t>P76053032</t>
    <phoneticPr fontId="14" type="noConversion"/>
  </si>
  <si>
    <t>P76054046</t>
    <phoneticPr fontId="14" type="noConversion"/>
  </si>
  <si>
    <t>P76055034</t>
    <phoneticPr fontId="14" type="noConversion"/>
  </si>
  <si>
    <t>P76021409</t>
    <phoneticPr fontId="14" type="noConversion"/>
  </si>
  <si>
    <t>Q56054043</t>
    <phoneticPr fontId="14" type="noConversion"/>
  </si>
  <si>
    <t>P76044512</t>
    <phoneticPr fontId="14" type="noConversion"/>
  </si>
  <si>
    <t>P76051242</t>
    <phoneticPr fontId="14" type="noConversion"/>
  </si>
  <si>
    <t>P76055018</t>
    <phoneticPr fontId="14" type="noConversion"/>
  </si>
  <si>
    <t>P76054305</t>
    <phoneticPr fontId="14" type="noConversion"/>
  </si>
  <si>
    <t>P76051137</t>
    <phoneticPr fontId="14" type="noConversion"/>
  </si>
  <si>
    <t>P76054290</t>
    <phoneticPr fontId="14" type="noConversion"/>
  </si>
  <si>
    <t>P76054020</t>
    <phoneticPr fontId="14" type="noConversion"/>
  </si>
  <si>
    <t>P76F51234</t>
  </si>
  <si>
    <t>P76044588</t>
  </si>
  <si>
    <t>P76054305</t>
    <phoneticPr fontId="14" type="noConversion"/>
  </si>
  <si>
    <t>9P76055018</t>
  </si>
  <si>
    <t>P76054F96</t>
  </si>
  <si>
    <t>P76054486</t>
    <phoneticPr fontId="14" type="noConversion"/>
  </si>
  <si>
    <t>P76054494</t>
    <phoneticPr fontId="14" type="noConversion"/>
  </si>
  <si>
    <t>P78051133</t>
    <phoneticPr fontId="14" type="noConversion"/>
  </si>
  <si>
    <t>P76055018</t>
    <phoneticPr fontId="14" type="noConversion"/>
  </si>
  <si>
    <t>Q56041016</t>
    <phoneticPr fontId="14" type="noConversion"/>
  </si>
  <si>
    <r>
      <t>P</t>
    </r>
    <r>
      <rPr>
        <sz val="11"/>
        <color rgb="FF000000"/>
        <rFont val="Calibri"/>
        <family val="2"/>
      </rPr>
      <t>78051060</t>
    </r>
    <phoneticPr fontId="14" type="noConversion"/>
  </si>
  <si>
    <r>
      <t>P</t>
    </r>
    <r>
      <rPr>
        <sz val="11"/>
        <color rgb="FF000000"/>
        <rFont val="Calibri"/>
        <family val="2"/>
      </rPr>
      <t>76054054</t>
    </r>
    <phoneticPr fontId="14" type="noConversion"/>
  </si>
  <si>
    <r>
      <t>P</t>
    </r>
    <r>
      <rPr>
        <sz val="11"/>
        <color rgb="FF000000"/>
        <rFont val="Calibri"/>
        <family val="2"/>
      </rPr>
      <t>76054070</t>
    </r>
    <phoneticPr fontId="14" type="noConversion"/>
  </si>
  <si>
    <r>
      <t>P</t>
    </r>
    <r>
      <rPr>
        <sz val="11"/>
        <color rgb="FF000000"/>
        <rFont val="Calibri"/>
        <family val="2"/>
      </rPr>
      <t>76054046</t>
    </r>
    <phoneticPr fontId="14" type="noConversion"/>
  </si>
  <si>
    <r>
      <t>P</t>
    </r>
    <r>
      <rPr>
        <sz val="11"/>
        <color rgb="FF000000"/>
        <rFont val="Calibri"/>
        <family val="2"/>
      </rPr>
      <t>76055050</t>
    </r>
    <phoneticPr fontId="14" type="noConversion"/>
  </si>
  <si>
    <r>
      <t>P</t>
    </r>
    <r>
      <rPr>
        <sz val="11"/>
        <color rgb="FF000000"/>
        <rFont val="Calibri"/>
        <family val="2"/>
      </rPr>
      <t>76057010</t>
    </r>
    <phoneticPr fontId="14" type="noConversion"/>
  </si>
  <si>
    <r>
      <t>P</t>
    </r>
    <r>
      <rPr>
        <sz val="11"/>
        <color rgb="FF000000"/>
        <rFont val="Calibri"/>
        <family val="2"/>
      </rPr>
      <t>76053016</t>
    </r>
    <phoneticPr fontId="14" type="noConversion"/>
  </si>
  <si>
    <r>
      <t>P</t>
    </r>
    <r>
      <rPr>
        <sz val="11"/>
        <color rgb="FF000000"/>
        <rFont val="Calibri"/>
        <family val="2"/>
      </rPr>
      <t>76054101</t>
    </r>
    <phoneticPr fontId="14" type="noConversion"/>
  </si>
  <si>
    <t>P76054428</t>
    <phoneticPr fontId="14" type="noConversion"/>
  </si>
  <si>
    <t>P76044114</t>
    <phoneticPr fontId="14" type="noConversion"/>
  </si>
  <si>
    <t>Q56054043</t>
    <phoneticPr fontId="14" type="noConversion"/>
  </si>
  <si>
    <t xml:space="preserve">陳韋勳                          </t>
    <phoneticPr fontId="14" type="noConversion"/>
  </si>
  <si>
    <t>P76051137</t>
    <phoneticPr fontId="14" type="noConversion"/>
  </si>
  <si>
    <t>P76053032</t>
    <phoneticPr fontId="14" type="noConversion"/>
  </si>
  <si>
    <r>
      <rPr>
        <sz val="11"/>
        <rFont val="細明體"/>
        <family val="3"/>
        <charset val="136"/>
      </rPr>
      <t>選課人數</t>
    </r>
    <r>
      <rPr>
        <sz val="11"/>
        <rFont val="Calibri"/>
        <family val="2"/>
      </rPr>
      <t>: 131</t>
    </r>
    <phoneticPr fontId="14" type="noConversion"/>
  </si>
  <si>
    <t>P76054038</t>
    <phoneticPr fontId="14" type="noConversion"/>
  </si>
  <si>
    <r>
      <t>P</t>
    </r>
    <r>
      <rPr>
        <sz val="11"/>
        <color rgb="FF000000"/>
        <rFont val="Calibri"/>
        <family val="2"/>
      </rPr>
      <t>76054444</t>
    </r>
    <phoneticPr fontId="14" type="noConversion"/>
  </si>
  <si>
    <t>P76054410</t>
    <phoneticPr fontId="14" type="noConversion"/>
  </si>
  <si>
    <r>
      <t>P</t>
    </r>
    <r>
      <rPr>
        <sz val="11"/>
        <color rgb="FF000000"/>
        <rFont val="Calibri"/>
        <family val="2"/>
      </rPr>
      <t>76054020</t>
    </r>
    <phoneticPr fontId="14" type="noConversion"/>
  </si>
  <si>
    <r>
      <rPr>
        <sz val="11"/>
        <rFont val="細明體"/>
        <family val="3"/>
        <charset val="136"/>
      </rPr>
      <t>印表日期：</t>
    </r>
    <r>
      <rPr>
        <sz val="11"/>
        <rFont val="Calibri"/>
        <family val="2"/>
      </rPr>
      <t xml:space="preserve">2017/1/3 </t>
    </r>
    <r>
      <rPr>
        <sz val="11"/>
        <rFont val="細明體"/>
        <family val="3"/>
        <charset val="136"/>
      </rPr>
      <t>醫資所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</si>
</sst>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/&quot;d"/>
  </numFmts>
  <fonts count="27" x14ac:knownFonts="1">
    <font>
      <sz val="11"/>
      <color rgb="FF000000"/>
      <name val="Calibri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9"/>
      <name val="細明體"/>
      <family val="3"/>
      <charset val="136"/>
    </font>
    <font>
      <b/>
      <sz val="18"/>
      <color rgb="FFFF0000"/>
      <name val="細明體"/>
      <family val="3"/>
      <charset val="136"/>
    </font>
    <font>
      <b/>
      <sz val="18"/>
      <color rgb="FFFF0000"/>
      <name val="Calibri"/>
      <family val="2"/>
    </font>
    <font>
      <sz val="11"/>
      <name val="細明體"/>
      <family val="3"/>
      <charset val="136"/>
    </font>
    <font>
      <sz val="11"/>
      <name val="Calibri"/>
      <family val="2"/>
    </font>
    <font>
      <sz val="12"/>
      <color rgb="FF000000"/>
      <name val="細明體"/>
      <family val="3"/>
      <charset val="136"/>
    </font>
    <font>
      <sz val="12"/>
      <name val="細明體"/>
      <family val="3"/>
      <charset val="136"/>
    </font>
    <font>
      <sz val="12"/>
      <name val="Calibri"/>
      <family val="2"/>
    </font>
    <font>
      <sz val="11"/>
      <color rgb="FF000000"/>
      <name val="細明體"/>
      <family val="3"/>
      <charset val="136"/>
    </font>
    <font>
      <sz val="11"/>
      <color rgb="FF000000"/>
      <name val="Calibri"/>
      <family val="2"/>
    </font>
    <font>
      <sz val="10"/>
      <color rgb="FF000000"/>
      <name val="Arial Unicode MS"/>
      <family val="2"/>
      <charset val="136"/>
    </font>
    <font>
      <sz val="10"/>
      <color rgb="FF000000"/>
      <name val="Segoe UI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99CCFF"/>
        <bgColor rgb="FF99CCFF"/>
      </patternFill>
    </fill>
    <fill>
      <patternFill patternType="solid">
        <fgColor rgb="FF00B050"/>
        <bgColor rgb="FFFFE599"/>
      </patternFill>
    </fill>
    <fill>
      <patternFill patternType="solid">
        <fgColor rgb="FF00B050"/>
        <bgColor rgb="FFB6D7A8"/>
      </patternFill>
    </fill>
    <fill>
      <patternFill patternType="solid">
        <fgColor theme="6" tint="0.59999389629810485"/>
        <bgColor rgb="FFFFE599"/>
      </patternFill>
    </fill>
    <fill>
      <patternFill patternType="solid">
        <fgColor theme="6" tint="0.59999389629810485"/>
        <bgColor rgb="FFB6D7A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57">
    <xf numFmtId="0" fontId="0" fillId="0" borderId="0" xfId="0" applyFont="1" applyAlignment="1">
      <alignment vertical="center"/>
    </xf>
    <xf numFmtId="0" fontId="9" fillId="2" borderId="0" xfId="0" applyFont="1" applyFill="1" applyAlignment="1">
      <alignment horizontal="center"/>
    </xf>
    <xf numFmtId="0" fontId="1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0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21" fontId="10" fillId="0" borderId="0" xfId="0" applyNumberFormat="1" applyFont="1" applyAlignment="1"/>
    <xf numFmtId="0" fontId="8" fillId="0" borderId="0" xfId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/>
    <xf numFmtId="176" fontId="13" fillId="6" borderId="2" xfId="0" applyNumberFormat="1" applyFont="1" applyFill="1" applyBorder="1" applyAlignment="1">
      <alignment horizontal="center" vertical="center" wrapText="1"/>
    </xf>
    <xf numFmtId="176" fontId="13" fillId="7" borderId="2" xfId="0" applyNumberFormat="1" applyFont="1" applyFill="1" applyBorder="1" applyAlignment="1">
      <alignment horizontal="center" vertical="center" wrapText="1"/>
    </xf>
    <xf numFmtId="176" fontId="12" fillId="7" borderId="1" xfId="0" applyNumberFormat="1" applyFont="1" applyFill="1" applyBorder="1" applyAlignment="1">
      <alignment horizontal="center" vertical="center" wrapText="1"/>
    </xf>
    <xf numFmtId="176" fontId="13" fillId="8" borderId="1" xfId="0" applyNumberFormat="1" applyFont="1" applyFill="1" applyBorder="1" applyAlignment="1">
      <alignment horizontal="center" vertical="center" wrapText="1"/>
    </xf>
    <xf numFmtId="176" fontId="21" fillId="8" borderId="2" xfId="0" applyNumberFormat="1" applyFont="1" applyFill="1" applyBorder="1" applyAlignment="1">
      <alignment horizontal="center" vertical="center" wrapText="1"/>
    </xf>
    <xf numFmtId="176" fontId="13" fillId="8" borderId="2" xfId="0" applyNumberFormat="1" applyFont="1" applyFill="1" applyBorder="1" applyAlignment="1">
      <alignment horizontal="center" vertical="center" wrapText="1"/>
    </xf>
    <xf numFmtId="176" fontId="13" fillId="9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4" fillId="0" borderId="0" xfId="5" applyProtection="1">
      <alignment vertical="center"/>
      <protection locked="0"/>
    </xf>
    <xf numFmtId="0" fontId="4" fillId="0" borderId="0" xfId="5" applyProtection="1">
      <alignment vertical="center"/>
      <protection locked="0"/>
    </xf>
    <xf numFmtId="21" fontId="24" fillId="0" borderId="0" xfId="0" applyNumberFormat="1" applyFont="1" applyAlignment="1">
      <alignment vertical="center"/>
    </xf>
    <xf numFmtId="21" fontId="25" fillId="0" borderId="0" xfId="0" applyNumberFormat="1" applyFont="1" applyAlignment="1">
      <alignment vertical="center"/>
    </xf>
    <xf numFmtId="21" fontId="0" fillId="0" borderId="0" xfId="0" applyNumberFormat="1" applyFont="1" applyAlignment="1">
      <alignment vertical="center"/>
    </xf>
    <xf numFmtId="0" fontId="3" fillId="0" borderId="0" xfId="5" applyFont="1" applyProtection="1">
      <alignment vertical="center"/>
      <protection locked="0"/>
    </xf>
    <xf numFmtId="0" fontId="10" fillId="0" borderId="0" xfId="0" applyFont="1" applyAlignment="1">
      <alignment horizontal="center"/>
    </xf>
    <xf numFmtId="0" fontId="2" fillId="0" borderId="0" xfId="5" applyFo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1" fillId="0" borderId="0" xfId="5" applyFont="1" applyProtection="1">
      <alignment vertical="center"/>
      <protection locked="0"/>
    </xf>
    <xf numFmtId="0" fontId="16" fillId="2" borderId="0" xfId="0" applyFont="1" applyFill="1" applyAlignment="1">
      <alignment horizontal="center" wrapText="1"/>
    </xf>
    <xf numFmtId="0" fontId="0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/>
    <xf numFmtId="0" fontId="18" fillId="0" borderId="0" xfId="0" applyFont="1" applyAlignment="1"/>
    <xf numFmtId="0" fontId="10" fillId="0" borderId="0" xfId="0" applyFont="1" applyAlignment="1">
      <alignment horizontal="center"/>
    </xf>
    <xf numFmtId="0" fontId="26" fillId="0" borderId="0" xfId="0" applyFont="1" applyAlignment="1">
      <alignment vertical="center"/>
    </xf>
  </cellXfs>
  <cellStyles count="6">
    <cellStyle name="一般" xfId="0" builtinId="0"/>
    <cellStyle name="一般 2" xfId="1"/>
    <cellStyle name="一般 3" xfId="2"/>
    <cellStyle name="一般 4" xfId="3"/>
    <cellStyle name="一般 5" xfId="4"/>
    <cellStyle name="一般 6" xfId="5"/>
  </cellStyles>
  <dxfs count="4">
    <dxf>
      <font>
        <color rgb="FFFF0000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color rgb="FFFF0000"/>
      </font>
      <fill>
        <patternFill patternType="solid">
          <fgColor rgb="FFEFEFEF"/>
          <bgColor rgb="FFEFEFEF"/>
        </patternFill>
      </fill>
      <border>
        <left/>
        <right/>
        <top/>
        <bottom/>
      </border>
    </dxf>
    <dxf>
      <font>
        <color rgb="FFFF0000"/>
      </font>
      <fill>
        <patternFill patternType="solid">
          <fgColor rgb="FFEFEFEF"/>
          <bgColor rgb="FFEFEFEF"/>
        </patternFill>
      </fill>
      <border>
        <left/>
        <right/>
        <top/>
        <bottom/>
      </border>
    </dxf>
    <dxf>
      <font>
        <color rgb="FFFF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4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D134" sqref="AD134"/>
    </sheetView>
  </sheetViews>
  <sheetFormatPr defaultColWidth="15.140625" defaultRowHeight="15.75" customHeight="1" x14ac:dyDescent="0.25"/>
  <cols>
    <col min="1" max="1" width="10.7109375" hidden="1" customWidth="1"/>
    <col min="2" max="2" width="15.85546875" hidden="1" customWidth="1"/>
    <col min="3" max="3" width="13.28515625" customWidth="1"/>
    <col min="4" max="4" width="15.28515625" customWidth="1"/>
    <col min="5" max="5" width="9.28515625" hidden="1" customWidth="1"/>
    <col min="6" max="6" width="7.5703125" hidden="1" customWidth="1"/>
    <col min="7" max="7" width="8" hidden="1" customWidth="1"/>
    <col min="8" max="8" width="9.140625" hidden="1" customWidth="1"/>
    <col min="9" max="9" width="11.140625" customWidth="1"/>
    <col min="10" max="10" width="8.85546875" customWidth="1"/>
    <col min="11" max="11" width="8.5703125" customWidth="1"/>
    <col min="12" max="12" width="8.7109375" customWidth="1"/>
    <col min="13" max="14" width="8.42578125" customWidth="1"/>
    <col min="15" max="15" width="8.28515625" customWidth="1"/>
    <col min="16" max="16" width="8" customWidth="1"/>
    <col min="17" max="17" width="8" style="26" customWidth="1"/>
    <col min="18" max="18" width="8.28515625" customWidth="1"/>
    <col min="19" max="19" width="7.7109375" customWidth="1"/>
    <col min="20" max="20" width="7.85546875" customWidth="1"/>
    <col min="21" max="21" width="7.7109375" customWidth="1"/>
    <col min="22" max="22" width="8.140625" customWidth="1"/>
    <col min="23" max="23" width="7.42578125" customWidth="1"/>
    <col min="24" max="25" width="7.85546875" customWidth="1"/>
    <col min="26" max="26" width="7.140625" customWidth="1"/>
    <col min="27" max="28" width="5.5703125" customWidth="1"/>
  </cols>
  <sheetData>
    <row r="1" spans="1:28" ht="18.75" customHeight="1" x14ac:dyDescent="0.4">
      <c r="A1" s="50" t="s">
        <v>148</v>
      </c>
      <c r="B1" s="51"/>
      <c r="C1" s="51"/>
      <c r="D1" s="51"/>
      <c r="I1" s="52" t="s">
        <v>150</v>
      </c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2"/>
    </row>
    <row r="2" spans="1:28" ht="21" hidden="1" customHeight="1" x14ac:dyDescent="0.35">
      <c r="A2" s="1"/>
      <c r="B2" s="1"/>
      <c r="C2" s="1"/>
      <c r="D2" s="1"/>
      <c r="E2" s="2"/>
      <c r="F2" s="2"/>
      <c r="G2" s="2"/>
      <c r="H2" s="2"/>
      <c r="J2" s="3"/>
      <c r="K2" s="3"/>
      <c r="L2" s="3"/>
      <c r="M2" s="3"/>
      <c r="N2" s="3"/>
      <c r="O2" s="3"/>
      <c r="P2" s="3"/>
      <c r="Q2" s="17"/>
      <c r="R2" s="3"/>
      <c r="S2" s="3"/>
      <c r="T2" s="3"/>
      <c r="U2" s="3"/>
      <c r="V2" s="3"/>
      <c r="W2" s="3"/>
      <c r="X2" s="3"/>
      <c r="Y2" s="3"/>
      <c r="Z2" s="3"/>
      <c r="AA2" s="4"/>
      <c r="AB2" s="4"/>
    </row>
    <row r="3" spans="1:28" ht="15" customHeight="1" x14ac:dyDescent="0.35">
      <c r="A3" s="1"/>
      <c r="B3" s="1"/>
      <c r="C3" s="1"/>
      <c r="D3" s="1"/>
      <c r="I3" s="53" t="s">
        <v>0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"/>
    </row>
    <row r="4" spans="1:28" ht="15.75" customHeight="1" x14ac:dyDescent="0.35">
      <c r="A4" s="1"/>
      <c r="B4" s="1"/>
      <c r="C4" s="1"/>
      <c r="D4" s="1"/>
      <c r="E4" s="2"/>
      <c r="F4" s="2"/>
      <c r="G4" s="2"/>
      <c r="H4" s="2"/>
      <c r="I4" s="53" t="s">
        <v>1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"/>
    </row>
    <row r="5" spans="1:28" ht="15.75" customHeight="1" x14ac:dyDescent="0.35">
      <c r="A5" s="1"/>
      <c r="B5" s="1"/>
      <c r="C5" s="1"/>
      <c r="D5" s="1"/>
      <c r="E5" s="2"/>
      <c r="F5" s="2"/>
      <c r="G5" s="2"/>
      <c r="H5" s="2"/>
      <c r="I5" s="53" t="s">
        <v>2</v>
      </c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W5" s="3"/>
      <c r="X5" s="55" t="s">
        <v>577</v>
      </c>
      <c r="Y5" s="51"/>
      <c r="Z5" s="51"/>
      <c r="AA5" s="51"/>
      <c r="AB5" s="6"/>
    </row>
    <row r="6" spans="1:28" ht="15.75" customHeight="1" x14ac:dyDescent="0.35">
      <c r="A6" s="1"/>
      <c r="B6" s="1"/>
      <c r="C6" s="1"/>
      <c r="D6" s="1"/>
      <c r="E6" s="2"/>
      <c r="F6" s="2"/>
      <c r="G6" s="2"/>
      <c r="H6" s="2"/>
      <c r="I6" s="54" t="s">
        <v>137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W6" s="3"/>
      <c r="X6" s="55" t="s">
        <v>582</v>
      </c>
      <c r="Y6" s="51"/>
      <c r="Z6" s="51"/>
      <c r="AA6" s="51"/>
      <c r="AB6" s="6"/>
    </row>
    <row r="7" spans="1:28" ht="15.75" customHeight="1" x14ac:dyDescent="0.35">
      <c r="A7" s="1"/>
      <c r="B7" s="1"/>
      <c r="C7" s="1"/>
      <c r="D7" s="1"/>
      <c r="H7" s="2" t="s">
        <v>3</v>
      </c>
      <c r="I7" s="7">
        <v>1</v>
      </c>
      <c r="J7" s="7">
        <v>2</v>
      </c>
      <c r="K7" s="7">
        <v>3</v>
      </c>
      <c r="L7" s="7">
        <v>4</v>
      </c>
      <c r="M7" s="7">
        <v>5</v>
      </c>
      <c r="N7" s="7">
        <v>6</v>
      </c>
      <c r="O7" s="7">
        <v>7</v>
      </c>
      <c r="P7" s="7">
        <v>8</v>
      </c>
      <c r="Q7" s="7">
        <v>9</v>
      </c>
      <c r="R7" s="7">
        <v>10</v>
      </c>
      <c r="S7" s="7">
        <v>11</v>
      </c>
      <c r="T7" s="7">
        <v>12</v>
      </c>
      <c r="U7" s="7">
        <v>13</v>
      </c>
      <c r="V7" s="7">
        <v>14</v>
      </c>
      <c r="W7" s="7">
        <v>15</v>
      </c>
      <c r="X7" s="7">
        <v>16</v>
      </c>
      <c r="Y7" s="7">
        <v>17</v>
      </c>
      <c r="Z7" s="7">
        <v>18</v>
      </c>
      <c r="AA7" s="8"/>
      <c r="AB7" s="8"/>
    </row>
    <row r="8" spans="1:28" ht="63.75" customHeight="1" x14ac:dyDescent="0.25">
      <c r="A8" s="9" t="s">
        <v>4</v>
      </c>
      <c r="B8" s="10" t="s">
        <v>5</v>
      </c>
      <c r="C8" s="9" t="s">
        <v>6</v>
      </c>
      <c r="D8" s="11" t="s">
        <v>7</v>
      </c>
      <c r="E8" s="12" t="s">
        <v>8</v>
      </c>
      <c r="F8" s="12" t="s">
        <v>9</v>
      </c>
      <c r="G8" s="12" t="s">
        <v>10</v>
      </c>
      <c r="H8" s="12" t="s">
        <v>11</v>
      </c>
      <c r="I8" s="31" t="s">
        <v>240</v>
      </c>
      <c r="J8" s="32">
        <v>42636</v>
      </c>
      <c r="K8" s="30">
        <v>42643</v>
      </c>
      <c r="L8" s="33">
        <v>42650</v>
      </c>
      <c r="M8" s="30">
        <v>42657</v>
      </c>
      <c r="N8" s="34">
        <v>42664</v>
      </c>
      <c r="O8" s="30">
        <v>42671</v>
      </c>
      <c r="P8" s="34">
        <v>42678</v>
      </c>
      <c r="Q8" s="29" t="s">
        <v>241</v>
      </c>
      <c r="R8" s="35">
        <v>42692</v>
      </c>
      <c r="S8" s="29">
        <v>42699</v>
      </c>
      <c r="T8" s="35">
        <v>42706</v>
      </c>
      <c r="U8" s="29">
        <v>42713</v>
      </c>
      <c r="V8" s="35">
        <v>42720</v>
      </c>
      <c r="W8" s="29">
        <v>42727</v>
      </c>
      <c r="X8" s="35">
        <v>42734</v>
      </c>
      <c r="Y8" s="30">
        <v>42741</v>
      </c>
      <c r="Z8" s="34" t="s">
        <v>151</v>
      </c>
      <c r="AA8" s="13" t="s">
        <v>12</v>
      </c>
      <c r="AB8" s="13" t="s">
        <v>13</v>
      </c>
    </row>
    <row r="9" spans="1:28" ht="16.5" customHeight="1" x14ac:dyDescent="0.25">
      <c r="A9" s="14">
        <v>1</v>
      </c>
      <c r="B9" s="20" t="s">
        <v>138</v>
      </c>
      <c r="C9" s="40" t="s">
        <v>255</v>
      </c>
      <c r="D9" s="41" t="s">
        <v>286</v>
      </c>
      <c r="E9" s="20" t="s">
        <v>145</v>
      </c>
      <c r="F9" s="14">
        <v>4</v>
      </c>
      <c r="G9" s="14" t="s">
        <v>14</v>
      </c>
      <c r="H9" s="14"/>
      <c r="I9" s="15" t="str">
        <f>IFERROR(IF((VLOOKUP(C9,'1'!$A$1:$B$300,2,FALSE))&gt;0,1,0),"0")</f>
        <v>0</v>
      </c>
      <c r="J9" s="15">
        <f>IFERROR(IF((VLOOKUP(C9,'2'!$A$1:$B$300,2,FALSE))&gt;0,1,0),"0")</f>
        <v>1</v>
      </c>
      <c r="K9" s="16">
        <f>IFERROR(IF((VLOOKUP(C9,'3'!$A$1:$B$300,2,FALSE))&gt;0,1,0),"0")</f>
        <v>1</v>
      </c>
      <c r="L9" s="16" t="str">
        <f>IFERROR(IF((VLOOKUP(C9,'4'!$A$1:$B$300,2,FALSE))&gt;0,1,0),"0")</f>
        <v>0</v>
      </c>
      <c r="M9" s="16">
        <f>IFERROR(IF((VLOOKUP(C9,'5'!$A$1:$C$300,2,FALSE))&gt;0,1,0),"0")</f>
        <v>1</v>
      </c>
      <c r="N9" s="16">
        <f>IFERROR(IF((VLOOKUP(C9,'6'!$A$1:$C$300,2,FALSE))&gt;0,1,0),"0")</f>
        <v>1</v>
      </c>
      <c r="O9" s="16">
        <f>IFERROR(IF((VLOOKUP(C9,'7'!$A$1:$C$300,2,FALSE))&gt;0,1,0),"0")</f>
        <v>1</v>
      </c>
      <c r="P9" s="16">
        <f>IFERROR(IF((VLOOKUP(C9,'8'!$A$1:$B$300,2,FALSE))&gt;0,1,0),"0")</f>
        <v>1</v>
      </c>
      <c r="Q9" s="18"/>
      <c r="R9" s="16">
        <f>IFERROR(IF((VLOOKUP(C9,'10'!$A$1:$B$300,2,FALSE))&gt;0,1,0),"0")</f>
        <v>1</v>
      </c>
      <c r="S9" s="16">
        <f>IFERROR(IF((VLOOKUP(C9,'11'!$A$1:$C$300,2,FALSE))&gt;0,1,0),"0")</f>
        <v>1</v>
      </c>
      <c r="T9" s="16">
        <f>IFERROR(IF((VLOOKUP(C9,'12'!$A$1:$C$300,2,FALSE))&gt;0,1,0),"0")</f>
        <v>1</v>
      </c>
      <c r="U9" s="16">
        <f>IFERROR(IF((VLOOKUP(C9,'13'!$A$1:$C$300,2,FALSE))&gt;0,1,0),"0")</f>
        <v>1</v>
      </c>
      <c r="V9" s="16">
        <f>IFERROR(IF((VLOOKUP(C9,'14'!$A$1:$C$300,2,FALSE))&gt;0,1,0),"0")</f>
        <v>1</v>
      </c>
      <c r="W9" s="16">
        <f>IFERROR(IF((VLOOKUP(C9,'15'!$A$1:$C$300,2,FALSE))&gt;0,1,0),"0")</f>
        <v>1</v>
      </c>
      <c r="X9" s="16">
        <f>IFERROR(IF((VLOOKUP(C9,'16'!$A$1:$B$300,2,FALSE))&gt;0,1,0),"0")</f>
        <v>1</v>
      </c>
      <c r="Y9" s="16" t="str">
        <f>IFERROR(IF((VLOOKUP(C9,'17'!$A$1:$B$300,2,FALSE))&gt;0,1,0),"0")</f>
        <v>0</v>
      </c>
      <c r="Z9" s="16" t="str">
        <f>IFERROR(IF((VLOOKUP(C9,#REF!,2,FALSE))&gt;0,1,0),"0")</f>
        <v>0</v>
      </c>
      <c r="AA9" s="17">
        <f t="shared" ref="AA9:AA40" si="0">SUM(I9:Z9)</f>
        <v>13</v>
      </c>
      <c r="AB9" s="4"/>
    </row>
    <row r="10" spans="1:28" ht="16.5" customHeight="1" x14ac:dyDescent="0.25">
      <c r="A10" s="14">
        <v>2</v>
      </c>
      <c r="B10" s="20" t="s">
        <v>139</v>
      </c>
      <c r="C10" s="40" t="s">
        <v>190</v>
      </c>
      <c r="D10" s="41" t="s">
        <v>287</v>
      </c>
      <c r="E10" s="20" t="s">
        <v>145</v>
      </c>
      <c r="F10" s="14">
        <v>4</v>
      </c>
      <c r="G10" s="14" t="s">
        <v>15</v>
      </c>
      <c r="H10" s="14"/>
      <c r="I10" s="15" t="str">
        <f>IFERROR(IF((VLOOKUP(C10,'1'!$A$1:$B$300,2,FALSE))&gt;0,1,0),"0")</f>
        <v>0</v>
      </c>
      <c r="J10" s="15">
        <f>IFERROR(IF((VLOOKUP(C10,'2'!$A$1:$B$286,2,FALSE))&gt;0,1,0),"0")</f>
        <v>1</v>
      </c>
      <c r="K10" s="36">
        <f>IFERROR(IF((VLOOKUP(C10,'3'!$A$1:$B$300,2,FALSE))&gt;0,1,0),"0")</f>
        <v>1</v>
      </c>
      <c r="L10" s="36" t="str">
        <f>IFERROR(IF((VLOOKUP(C10,'4'!$A$1:$B$300,2,FALSE))&gt;0,1,0),"0")</f>
        <v>0</v>
      </c>
      <c r="M10" s="36">
        <f>IFERROR(IF((VLOOKUP(C10,'5'!$A$1:$C$300,2,FALSE))&gt;0,1,0),"0")</f>
        <v>1</v>
      </c>
      <c r="N10" s="36">
        <f>IFERROR(IF((VLOOKUP(C10,'6'!$A$1:$C$300,2,FALSE))&gt;0,1,0),"0")</f>
        <v>1</v>
      </c>
      <c r="O10" s="36">
        <f>IFERROR(IF((VLOOKUP(C10,'7'!$A$1:$C$300,2,FALSE))&gt;0,1,0),"0")</f>
        <v>1</v>
      </c>
      <c r="P10" s="36">
        <f>IFERROR(IF((VLOOKUP(C10,'8'!$A$1:$B$300,2,FALSE))&gt;0,1,0),"0")</f>
        <v>1</v>
      </c>
      <c r="Q10" s="18"/>
      <c r="R10" s="39">
        <f>IFERROR(IF((VLOOKUP(C10,'10'!$A$1:$B$300,2,FALSE))&gt;0,1,0),"0")</f>
        <v>1</v>
      </c>
      <c r="S10" s="39">
        <f>IFERROR(IF((VLOOKUP(C10,'11'!$A$1:$C$300,2,FALSE))&gt;0,1,0),"0")</f>
        <v>1</v>
      </c>
      <c r="T10" s="39">
        <f>IFERROR(IF((VLOOKUP(C10,'12'!$A$1:$C$300,2,FALSE))&gt;0,1,0),"0")</f>
        <v>1</v>
      </c>
      <c r="U10" s="39">
        <f>IFERROR(IF((VLOOKUP(C10,'13'!$A$1:$C$300,2,FALSE))&gt;0,1,0),"0")</f>
        <v>1</v>
      </c>
      <c r="V10" s="39" t="str">
        <f>IFERROR(IF((VLOOKUP(C10,'14'!$A$1:$C$300,2,FALSE))&gt;0,1,0),"0")</f>
        <v>0</v>
      </c>
      <c r="W10" s="46" t="str">
        <f>IFERROR(IF((VLOOKUP(C10,'15'!$A$1:$C$300,2,FALSE))&gt;0,1,0),"0")</f>
        <v>0</v>
      </c>
      <c r="X10" s="46">
        <f>IFERROR(IF((VLOOKUP(C10,'16'!$A$1:$B$300,2,FALSE))&gt;0,1,0),"0")</f>
        <v>1</v>
      </c>
      <c r="Y10" s="18" t="str">
        <f>IFERROR(IF((VLOOKUP(C10,'17'!$A$1:$B$300,2,FALSE))&gt;0,1,0),"0")</f>
        <v>0</v>
      </c>
      <c r="Z10" s="18" t="str">
        <f>IFERROR(IF((VLOOKUP(C10,#REF!,2,FALSE))&gt;0,1,0),"0")</f>
        <v>0</v>
      </c>
      <c r="AA10" s="17">
        <f t="shared" si="0"/>
        <v>11</v>
      </c>
      <c r="AB10" s="4"/>
    </row>
    <row r="11" spans="1:28" ht="16.5" customHeight="1" x14ac:dyDescent="0.25">
      <c r="A11" s="14">
        <v>3</v>
      </c>
      <c r="B11" s="20" t="s">
        <v>139</v>
      </c>
      <c r="C11" s="40" t="s">
        <v>244</v>
      </c>
      <c r="D11" s="41" t="s">
        <v>288</v>
      </c>
      <c r="E11" s="20" t="s">
        <v>145</v>
      </c>
      <c r="F11" s="14">
        <v>4</v>
      </c>
      <c r="G11" s="14" t="s">
        <v>16</v>
      </c>
      <c r="H11" s="14"/>
      <c r="I11" s="15" t="str">
        <f>IFERROR(IF((VLOOKUP(C11,'1'!$A$1:$B$300,2,FALSE))&gt;0,1,0),"0")</f>
        <v>0</v>
      </c>
      <c r="J11" s="15">
        <f>IFERROR(IF((VLOOKUP(C11,'2'!$A$1:$B$286,2,FALSE))&gt;0,1,0),"0")</f>
        <v>1</v>
      </c>
      <c r="K11" s="36">
        <f>IFERROR(IF((VLOOKUP(C11,'3'!$A$1:$B$300,2,FALSE))&gt;0,1,0),"0")</f>
        <v>1</v>
      </c>
      <c r="L11" s="36">
        <f>IFERROR(IF((VLOOKUP(C11,'4'!$A$1:$B$300,2,FALSE))&gt;0,1,0),"0")</f>
        <v>1</v>
      </c>
      <c r="M11" s="36">
        <f>IFERROR(IF((VLOOKUP(C11,'5'!$A$1:$C$300,2,FALSE))&gt;0,1,0),"0")</f>
        <v>1</v>
      </c>
      <c r="N11" s="36">
        <f>IFERROR(IF((VLOOKUP(C11,'6'!$A$1:$C$300,2,FALSE))&gt;0,1,0),"0")</f>
        <v>1</v>
      </c>
      <c r="O11" s="36">
        <f>IFERROR(IF((VLOOKUP(C11,'7'!$A$1:$C$300,2,FALSE))&gt;0,1,0),"0")</f>
        <v>1</v>
      </c>
      <c r="P11" s="36" t="str">
        <f>IFERROR(IF((VLOOKUP(C11,'8'!$A$1:$B$300,2,FALSE))&gt;0,1,0),"0")</f>
        <v>0</v>
      </c>
      <c r="Q11" s="18"/>
      <c r="R11" s="39">
        <f>IFERROR(IF((VLOOKUP(C11,'10'!$A$1:$B$300,2,FALSE))&gt;0,1,0),"0")</f>
        <v>1</v>
      </c>
      <c r="S11" s="39">
        <f>IFERROR(IF((VLOOKUP(C11,'11'!$A$1:$C$300,2,FALSE))&gt;0,1,0),"0")</f>
        <v>1</v>
      </c>
      <c r="T11" s="39">
        <f>IFERROR(IF((VLOOKUP(C11,'12'!$A$1:$C$300,2,FALSE))&gt;0,1,0),"0")</f>
        <v>1</v>
      </c>
      <c r="U11" s="39">
        <f>IFERROR(IF((VLOOKUP(C11,'13'!$A$1:$C$300,2,FALSE))&gt;0,1,0),"0")</f>
        <v>1</v>
      </c>
      <c r="V11" s="39">
        <f>IFERROR(IF((VLOOKUP(C11,'14'!$A$1:$C$300,2,FALSE))&gt;0,1,0),"0")</f>
        <v>1</v>
      </c>
      <c r="W11" s="46">
        <f>IFERROR(IF((VLOOKUP(C11,'15'!$A$1:$C$300,2,FALSE))&gt;0,1,0),"0")</f>
        <v>1</v>
      </c>
      <c r="X11" s="46">
        <f>IFERROR(IF((VLOOKUP(C11,'16'!$A$1:$B$300,2,FALSE))&gt;0,1,0),"0")</f>
        <v>1</v>
      </c>
      <c r="Y11" s="18" t="str">
        <f>IFERROR(IF((VLOOKUP(C11,'17'!$A$1:$B$300,2,FALSE))&gt;0,1,0),"0")</f>
        <v>0</v>
      </c>
      <c r="Z11" s="18" t="str">
        <f>IFERROR(IF((VLOOKUP(C11,#REF!,2,FALSE))&gt;0,1,0),"0")</f>
        <v>0</v>
      </c>
      <c r="AA11" s="17">
        <f t="shared" si="0"/>
        <v>13</v>
      </c>
      <c r="AB11" s="4"/>
    </row>
    <row r="12" spans="1:28" ht="16.5" customHeight="1" x14ac:dyDescent="0.25">
      <c r="A12" s="14">
        <v>4</v>
      </c>
      <c r="B12" s="20" t="s">
        <v>139</v>
      </c>
      <c r="C12" s="40" t="s">
        <v>256</v>
      </c>
      <c r="D12" s="41" t="s">
        <v>289</v>
      </c>
      <c r="E12" s="20" t="s">
        <v>145</v>
      </c>
      <c r="F12" s="14">
        <v>4</v>
      </c>
      <c r="G12" s="14" t="s">
        <v>17</v>
      </c>
      <c r="H12" s="14"/>
      <c r="I12" s="15" t="str">
        <f>IFERROR(IF((VLOOKUP(C12,'1'!$A$1:$B$300,2,FALSE))&gt;0,1,0),"0")</f>
        <v>0</v>
      </c>
      <c r="J12" s="15">
        <f>IFERROR(IF((VLOOKUP(C12,'2'!$A$1:$B$286,2,FALSE))&gt;0,1,0),"0")</f>
        <v>1</v>
      </c>
      <c r="K12" s="36">
        <f>IFERROR(IF((VLOOKUP(C12,'3'!$A$1:$B$300,2,FALSE))&gt;0,1,0),"0")</f>
        <v>1</v>
      </c>
      <c r="L12" s="36" t="str">
        <f>IFERROR(IF((VLOOKUP(C12,'4'!$A$1:$B$300,2,FALSE))&gt;0,1,0),"0")</f>
        <v>0</v>
      </c>
      <c r="M12" s="36">
        <f>IFERROR(IF((VLOOKUP(C12,'5'!$A$1:$C$300,2,FALSE))&gt;0,1,0),"0")</f>
        <v>1</v>
      </c>
      <c r="N12" s="36">
        <f>IFERROR(IF((VLOOKUP(C12,'6'!$A$1:$C$300,2,FALSE))&gt;0,1,0),"0")</f>
        <v>1</v>
      </c>
      <c r="O12" s="36">
        <f>IFERROR(IF((VLOOKUP(C12,'7'!$A$1:$C$300,2,FALSE))&gt;0,1,0),"0")</f>
        <v>1</v>
      </c>
      <c r="P12" s="36">
        <f>IFERROR(IF((VLOOKUP(C12,'8'!$A$1:$B$300,2,FALSE))&gt;0,1,0),"0")</f>
        <v>1</v>
      </c>
      <c r="Q12" s="18"/>
      <c r="R12" s="39">
        <f>IFERROR(IF((VLOOKUP(C12,'10'!$A$1:$B$300,2,FALSE))&gt;0,1,0),"0")</f>
        <v>1</v>
      </c>
      <c r="S12" s="39" t="str">
        <f>IFERROR(IF((VLOOKUP(C12,'11'!$A$1:$C$300,2,FALSE))&gt;0,1,0),"0")</f>
        <v>0</v>
      </c>
      <c r="T12" s="39">
        <f>IFERROR(IF((VLOOKUP(C12,'12'!$A$1:$C$300,2,FALSE))&gt;0,1,0),"0")</f>
        <v>1</v>
      </c>
      <c r="U12" s="39">
        <f>IFERROR(IF((VLOOKUP(C12,'13'!$A$1:$C$300,2,FALSE))&gt;0,1,0),"0")</f>
        <v>1</v>
      </c>
      <c r="V12" s="39">
        <f>IFERROR(IF((VLOOKUP(C12,'14'!$A$1:$C$300,2,FALSE))&gt;0,1,0),"0")</f>
        <v>1</v>
      </c>
      <c r="W12" s="46" t="str">
        <f>IFERROR(IF((VLOOKUP(C12,'15'!$A$1:$C$300,2,FALSE))&gt;0,1,0),"0")</f>
        <v>0</v>
      </c>
      <c r="X12" s="46">
        <f>IFERROR(IF((VLOOKUP(C12,'16'!$A$1:$B$300,2,FALSE))&gt;0,1,0),"0")</f>
        <v>1</v>
      </c>
      <c r="Y12" s="18" t="str">
        <f>IFERROR(IF((VLOOKUP(C12,'17'!$A$1:$B$300,2,FALSE))&gt;0,1,0),"0")</f>
        <v>0</v>
      </c>
      <c r="Z12" s="18" t="str">
        <f>IFERROR(IF((VLOOKUP(C12,#REF!,2,FALSE))&gt;0,1,0),"0")</f>
        <v>0</v>
      </c>
      <c r="AA12" s="17">
        <f t="shared" si="0"/>
        <v>11</v>
      </c>
      <c r="AB12" s="4"/>
    </row>
    <row r="13" spans="1:28" ht="16.5" customHeight="1" x14ac:dyDescent="0.25">
      <c r="A13" s="14">
        <v>5</v>
      </c>
      <c r="B13" s="20" t="s">
        <v>139</v>
      </c>
      <c r="C13" s="40" t="s">
        <v>257</v>
      </c>
      <c r="D13" s="41" t="s">
        <v>290</v>
      </c>
      <c r="E13" s="20" t="s">
        <v>145</v>
      </c>
      <c r="F13" s="14">
        <v>1</v>
      </c>
      <c r="G13" s="14" t="s">
        <v>18</v>
      </c>
      <c r="H13" s="14"/>
      <c r="I13" s="15" t="str">
        <f>IFERROR(IF((VLOOKUP(C13,'1'!$A$1:$B$300,2,FALSE))&gt;0,1,0),"0")</f>
        <v>0</v>
      </c>
      <c r="J13" s="15">
        <f>IFERROR(IF((VLOOKUP(C13,'2'!$A$1:$B$286,2,FALSE))&gt;0,1,0),"0")</f>
        <v>1</v>
      </c>
      <c r="K13" s="36">
        <f>IFERROR(IF((VLOOKUP(C13,'3'!$A$1:$B$300,2,FALSE))&gt;0,1,0),"0")</f>
        <v>1</v>
      </c>
      <c r="L13" s="36">
        <f>IFERROR(IF((VLOOKUP(C13,'4'!$A$1:$B$300,2,FALSE))&gt;0,1,0),"0")</f>
        <v>1</v>
      </c>
      <c r="M13" s="36">
        <f>IFERROR(IF((VLOOKUP(C13,'5'!$A$1:$C$300,2,FALSE))&gt;0,1,0),"0")</f>
        <v>1</v>
      </c>
      <c r="N13" s="36">
        <f>IFERROR(IF((VLOOKUP(C13,'6'!$A$1:$C$300,2,FALSE))&gt;0,1,0),"0")</f>
        <v>1</v>
      </c>
      <c r="O13" s="36">
        <f>IFERROR(IF((VLOOKUP(C13,'7'!$A$1:$C$300,2,FALSE))&gt;0,1,0),"0")</f>
        <v>1</v>
      </c>
      <c r="P13" s="36">
        <f>IFERROR(IF((VLOOKUP(C13,'8'!$A$1:$B$300,2,FALSE))&gt;0,1,0),"0")</f>
        <v>1</v>
      </c>
      <c r="Q13" s="18"/>
      <c r="R13" s="39">
        <f>IFERROR(IF((VLOOKUP(C13,'10'!$A$1:$B$300,2,FALSE))&gt;0,1,0),"0")</f>
        <v>1</v>
      </c>
      <c r="S13" s="39">
        <f>IFERROR(IF((VLOOKUP(C13,'11'!$A$1:$C$300,2,FALSE))&gt;0,1,0),"0")</f>
        <v>1</v>
      </c>
      <c r="T13" s="39">
        <f>IFERROR(IF((VLOOKUP(C13,'12'!$A$1:$C$300,2,FALSE))&gt;0,1,0),"0")</f>
        <v>1</v>
      </c>
      <c r="U13" s="39" t="str">
        <f>IFERROR(IF((VLOOKUP(C13,'13'!$A$1:$C$300,2,FALSE))&gt;0,1,0),"0")</f>
        <v>0</v>
      </c>
      <c r="V13" s="39">
        <f>IFERROR(IF((VLOOKUP(C13,'14'!$A$1:$C$300,2,FALSE))&gt;0,1,0),"0")</f>
        <v>1</v>
      </c>
      <c r="W13" s="46" t="str">
        <f>IFERROR(IF((VLOOKUP(C13,'15'!$A$1:$C$300,2,FALSE))&gt;0,1,0),"0")</f>
        <v>0</v>
      </c>
      <c r="X13" s="46">
        <f>IFERROR(IF((VLOOKUP(C13,'16'!$A$1:$B$300,2,FALSE))&gt;0,1,0),"0")</f>
        <v>1</v>
      </c>
      <c r="Y13" s="18" t="str">
        <f>IFERROR(IF((VLOOKUP(C13,'17'!$A$1:$B$300,2,FALSE))&gt;0,1,0),"0")</f>
        <v>0</v>
      </c>
      <c r="Z13" s="18" t="str">
        <f>IFERROR(IF((VLOOKUP(C13,#REF!,2,FALSE))&gt;0,1,0),"0")</f>
        <v>0</v>
      </c>
      <c r="AA13" s="17">
        <f t="shared" si="0"/>
        <v>12</v>
      </c>
      <c r="AB13" s="4"/>
    </row>
    <row r="14" spans="1:28" ht="16.5" customHeight="1" x14ac:dyDescent="0.25">
      <c r="A14" s="14">
        <v>6</v>
      </c>
      <c r="B14" s="20" t="s">
        <v>139</v>
      </c>
      <c r="C14" s="40" t="s">
        <v>229</v>
      </c>
      <c r="D14" s="41" t="s">
        <v>291</v>
      </c>
      <c r="E14" s="20" t="s">
        <v>145</v>
      </c>
      <c r="F14" s="14">
        <v>1</v>
      </c>
      <c r="G14" s="14" t="s">
        <v>19</v>
      </c>
      <c r="H14" s="14"/>
      <c r="I14" s="15" t="str">
        <f>IFERROR(IF((VLOOKUP(C14,'1'!$A$1:$B$300,2,FALSE))&gt;0,1,0),"0")</f>
        <v>0</v>
      </c>
      <c r="J14" s="15">
        <f>IFERROR(IF((VLOOKUP(C14,'2'!$A$1:$B$286,2,FALSE))&gt;0,1,0),"0")</f>
        <v>1</v>
      </c>
      <c r="K14" s="36">
        <f>IFERROR(IF((VLOOKUP(C14,'3'!$A$1:$B$300,2,FALSE))&gt;0,1,0),"0")</f>
        <v>1</v>
      </c>
      <c r="L14" s="36">
        <f>IFERROR(IF((VLOOKUP(C14,'4'!$A$1:$B$300,2,FALSE))&gt;0,1,0),"0")</f>
        <v>1</v>
      </c>
      <c r="M14" s="36">
        <f>IFERROR(IF((VLOOKUP(C14,'5'!$A$1:$C$300,2,FALSE))&gt;0,1,0),"0")</f>
        <v>1</v>
      </c>
      <c r="N14" s="36">
        <f>IFERROR(IF((VLOOKUP(C14,'6'!$A$1:$C$300,2,FALSE))&gt;0,1,0),"0")</f>
        <v>1</v>
      </c>
      <c r="O14" s="36">
        <f>IFERROR(IF((VLOOKUP(C14,'7'!$A$1:$C$300,2,FALSE))&gt;0,1,0),"0")</f>
        <v>1</v>
      </c>
      <c r="P14" s="36">
        <f>IFERROR(IF((VLOOKUP(C14,'8'!$A$1:$B$300,2,FALSE))&gt;0,1,0),"0")</f>
        <v>1</v>
      </c>
      <c r="Q14" s="18"/>
      <c r="R14" s="39">
        <f>IFERROR(IF((VLOOKUP(C14,'10'!$A$1:$B$300,2,FALSE))&gt;0,1,0),"0")</f>
        <v>1</v>
      </c>
      <c r="S14" s="39">
        <f>IFERROR(IF((VLOOKUP(C14,'11'!$A$1:$C$300,2,FALSE))&gt;0,1,0),"0")</f>
        <v>1</v>
      </c>
      <c r="T14" s="39">
        <f>IFERROR(IF((VLOOKUP(C14,'12'!$A$1:$C$300,2,FALSE))&gt;0,1,0),"0")</f>
        <v>1</v>
      </c>
      <c r="U14" s="39">
        <f>IFERROR(IF((VLOOKUP(C14,'13'!$A$1:$C$300,2,FALSE))&gt;0,1,0),"0")</f>
        <v>1</v>
      </c>
      <c r="V14" s="39">
        <f>IFERROR(IF((VLOOKUP(C14,'14'!$A$1:$C$300,2,FALSE))&gt;0,1,0),"0")</f>
        <v>1</v>
      </c>
      <c r="W14" s="46" t="str">
        <f>IFERROR(IF((VLOOKUP(C14,'15'!$A$1:$C$300,2,FALSE))&gt;0,1,0),"0")</f>
        <v>0</v>
      </c>
      <c r="X14" s="46" t="str">
        <f>IFERROR(IF((VLOOKUP(C14,'16'!$A$1:$B$300,2,FALSE))&gt;0,1,0),"0")</f>
        <v>0</v>
      </c>
      <c r="Y14" s="18" t="str">
        <f>IFERROR(IF((VLOOKUP(C14,'17'!$A$1:$B$300,2,FALSE))&gt;0,1,0),"0")</f>
        <v>0</v>
      </c>
      <c r="Z14" s="18" t="str">
        <f>IFERROR(IF((VLOOKUP(C14,#REF!,2,FALSE))&gt;0,1,0),"0")</f>
        <v>0</v>
      </c>
      <c r="AA14" s="17">
        <f t="shared" si="0"/>
        <v>12</v>
      </c>
      <c r="AB14" s="4"/>
    </row>
    <row r="15" spans="1:28" ht="16.5" customHeight="1" x14ac:dyDescent="0.25">
      <c r="A15" s="14">
        <v>7</v>
      </c>
      <c r="B15" s="20" t="s">
        <v>139</v>
      </c>
      <c r="C15" s="40" t="s">
        <v>192</v>
      </c>
      <c r="D15" s="41" t="s">
        <v>292</v>
      </c>
      <c r="E15" s="20" t="s">
        <v>145</v>
      </c>
      <c r="F15" s="14">
        <v>1</v>
      </c>
      <c r="G15" s="14" t="s">
        <v>20</v>
      </c>
      <c r="H15" s="14"/>
      <c r="I15" s="15" t="str">
        <f>IFERROR(IF((VLOOKUP(C15,'1'!$A$1:$B$300,2,FALSE))&gt;0,1,0),"0")</f>
        <v>0</v>
      </c>
      <c r="J15" s="15">
        <f>IFERROR(IF((VLOOKUP(C15,'2'!$A$1:$B$286,2,FALSE))&gt;0,1,0),"0")</f>
        <v>1</v>
      </c>
      <c r="K15" s="36">
        <f>IFERROR(IF((VLOOKUP(C15,'3'!$A$1:$B$300,2,FALSE))&gt;0,1,0),"0")</f>
        <v>1</v>
      </c>
      <c r="L15" s="36">
        <f>IFERROR(IF((VLOOKUP(C15,'4'!$A$1:$B$300,2,FALSE))&gt;0,1,0),"0")</f>
        <v>1</v>
      </c>
      <c r="M15" s="36">
        <f>IFERROR(IF((VLOOKUP(C15,'5'!$A$1:$C$300,2,FALSE))&gt;0,1,0),"0")</f>
        <v>1</v>
      </c>
      <c r="N15" s="36" t="str">
        <f>IFERROR(IF((VLOOKUP(C15,'6'!$A$1:$C$300,2,FALSE))&gt;0,1,0),"0")</f>
        <v>0</v>
      </c>
      <c r="O15" s="36">
        <f>IFERROR(IF((VLOOKUP(C15,'7'!$A$1:$C$300,2,FALSE))&gt;0,1,0),"0")</f>
        <v>1</v>
      </c>
      <c r="P15" s="36">
        <f>IFERROR(IF((VLOOKUP(C15,'8'!$A$1:$B$300,2,FALSE))&gt;0,1,0),"0")</f>
        <v>1</v>
      </c>
      <c r="Q15" s="18"/>
      <c r="R15" s="39">
        <f>IFERROR(IF((VLOOKUP(C15,'10'!$A$1:$B$300,2,FALSE))&gt;0,1,0),"0")</f>
        <v>1</v>
      </c>
      <c r="S15" s="39">
        <f>IFERROR(IF((VLOOKUP(C15,'11'!$A$1:$C$300,2,FALSE))&gt;0,1,0),"0")</f>
        <v>1</v>
      </c>
      <c r="T15" s="39">
        <f>IFERROR(IF((VLOOKUP(C15,'12'!$A$1:$C$300,2,FALSE))&gt;0,1,0),"0")</f>
        <v>1</v>
      </c>
      <c r="U15" s="39">
        <f>IFERROR(IF((VLOOKUP(C15,'13'!$A$1:$C$300,2,FALSE))&gt;0,1,0),"0")</f>
        <v>1</v>
      </c>
      <c r="V15" s="39">
        <f>IFERROR(IF((VLOOKUP(C15,'14'!$A$1:$C$300,2,FALSE))&gt;0,1,0),"0")</f>
        <v>1</v>
      </c>
      <c r="W15" s="46">
        <f>IFERROR(IF((VLOOKUP(C15,'15'!$A$1:$C$300,2,FALSE))&gt;0,1,0),"0")</f>
        <v>1</v>
      </c>
      <c r="X15" s="46">
        <f>IFERROR(IF((VLOOKUP(C15,'16'!$A$1:$B$300,2,FALSE))&gt;0,1,0),"0")</f>
        <v>1</v>
      </c>
      <c r="Y15" s="18" t="str">
        <f>IFERROR(IF((VLOOKUP(C15,'17'!$A$1:$B$300,2,FALSE))&gt;0,1,0),"0")</f>
        <v>0</v>
      </c>
      <c r="Z15" s="18" t="str">
        <f>IFERROR(IF((VLOOKUP(C15,#REF!,2,FALSE))&gt;0,1,0),"0")</f>
        <v>0</v>
      </c>
      <c r="AA15" s="17">
        <f t="shared" si="0"/>
        <v>13</v>
      </c>
      <c r="AB15" s="4"/>
    </row>
    <row r="16" spans="1:28" ht="16.5" customHeight="1" x14ac:dyDescent="0.25">
      <c r="A16" s="14">
        <v>8</v>
      </c>
      <c r="B16" s="20" t="s">
        <v>139</v>
      </c>
      <c r="C16" s="40" t="s">
        <v>258</v>
      </c>
      <c r="D16" s="41" t="s">
        <v>293</v>
      </c>
      <c r="E16" s="20" t="s">
        <v>145</v>
      </c>
      <c r="F16" s="14">
        <v>1</v>
      </c>
      <c r="G16" s="14" t="s">
        <v>21</v>
      </c>
      <c r="H16" s="14"/>
      <c r="I16" s="15" t="str">
        <f>IFERROR(IF((VLOOKUP(C16,'1'!$A$1:$B$300,2,FALSE))&gt;0,1,0),"0")</f>
        <v>0</v>
      </c>
      <c r="J16" s="15">
        <f>IFERROR(IF((VLOOKUP(C16,'2'!$A$1:$B$286,2,FALSE))&gt;0,1,0),"0")</f>
        <v>1</v>
      </c>
      <c r="K16" s="36">
        <f>IFERROR(IF((VLOOKUP(C16,'3'!$A$1:$B$300,2,FALSE))&gt;0,1,0),"0")</f>
        <v>1</v>
      </c>
      <c r="L16" s="36">
        <f>IFERROR(IF((VLOOKUP(C16,'4'!$A$1:$B$300,2,FALSE))&gt;0,1,0),"0")</f>
        <v>1</v>
      </c>
      <c r="M16" s="36">
        <f>IFERROR(IF((VLOOKUP(C16,'5'!$A$1:$C$300,2,FALSE))&gt;0,1,0),"0")</f>
        <v>1</v>
      </c>
      <c r="N16" s="36">
        <f>IFERROR(IF((VLOOKUP(C16,'6'!$A$1:$C$300,2,FALSE))&gt;0,1,0),"0")</f>
        <v>1</v>
      </c>
      <c r="O16" s="36">
        <f>IFERROR(IF((VLOOKUP(C16,'7'!$A$1:$C$300,2,FALSE))&gt;0,1,0),"0")</f>
        <v>1</v>
      </c>
      <c r="P16" s="36">
        <f>IFERROR(IF((VLOOKUP(C16,'8'!$A$1:$B$300,2,FALSE))&gt;0,1,0),"0")</f>
        <v>1</v>
      </c>
      <c r="Q16" s="18"/>
      <c r="R16" s="39">
        <f>IFERROR(IF((VLOOKUP(C16,'10'!$A$1:$B$300,2,FALSE))&gt;0,1,0),"0")</f>
        <v>1</v>
      </c>
      <c r="S16" s="39">
        <f>IFERROR(IF((VLOOKUP(C16,'11'!$A$1:$C$300,2,FALSE))&gt;0,1,0),"0")</f>
        <v>1</v>
      </c>
      <c r="T16" s="39" t="str">
        <f>IFERROR(IF((VLOOKUP(C16,'12'!$A$1:$C$300,2,FALSE))&gt;0,1,0),"0")</f>
        <v>0</v>
      </c>
      <c r="U16" s="39" t="str">
        <f>IFERROR(IF((VLOOKUP(C16,'13'!$A$1:$C$300,2,FALSE))&gt;0,1,0),"0")</f>
        <v>0</v>
      </c>
      <c r="V16" s="39">
        <f>IFERROR(IF((VLOOKUP(C16,'14'!$A$1:$C$300,2,FALSE))&gt;0,1,0),"0")</f>
        <v>1</v>
      </c>
      <c r="W16" s="46" t="str">
        <f>IFERROR(IF((VLOOKUP(C16,'15'!$A$1:$C$300,2,FALSE))&gt;0,1,0),"0")</f>
        <v>0</v>
      </c>
      <c r="X16" s="46">
        <f>IFERROR(IF((VLOOKUP(C16,'16'!$A$1:$B$300,2,FALSE))&gt;0,1,0),"0")</f>
        <v>1</v>
      </c>
      <c r="Y16" s="18" t="str">
        <f>IFERROR(IF((VLOOKUP(C16,'17'!$A$1:$B$300,2,FALSE))&gt;0,1,0),"0")</f>
        <v>0</v>
      </c>
      <c r="Z16" s="18" t="str">
        <f>IFERROR(IF((VLOOKUP(C16,#REF!,2,FALSE))&gt;0,1,0),"0")</f>
        <v>0</v>
      </c>
      <c r="AA16" s="17">
        <f t="shared" si="0"/>
        <v>11</v>
      </c>
      <c r="AB16" s="4"/>
    </row>
    <row r="17" spans="1:28" ht="16.5" customHeight="1" x14ac:dyDescent="0.25">
      <c r="A17" s="14">
        <v>9</v>
      </c>
      <c r="B17" s="20" t="s">
        <v>139</v>
      </c>
      <c r="C17" s="40" t="s">
        <v>203</v>
      </c>
      <c r="D17" s="41" t="s">
        <v>294</v>
      </c>
      <c r="E17" s="20" t="s">
        <v>145</v>
      </c>
      <c r="F17" s="14">
        <v>1</v>
      </c>
      <c r="G17" s="14" t="s">
        <v>22</v>
      </c>
      <c r="H17" s="14"/>
      <c r="I17" s="15" t="str">
        <f>IFERROR(IF((VLOOKUP(C17,'1'!$A$1:$B$300,2,FALSE))&gt;0,1,0),"0")</f>
        <v>0</v>
      </c>
      <c r="J17" s="15">
        <f>IFERROR(IF((VLOOKUP(C17,'2'!$A$1:$B$286,2,FALSE))&gt;0,1,0),"0")</f>
        <v>1</v>
      </c>
      <c r="K17" s="36">
        <f>IFERROR(IF((VLOOKUP(C17,'3'!$A$1:$B$300,2,FALSE))&gt;0,1,0),"0")</f>
        <v>1</v>
      </c>
      <c r="L17" s="36">
        <f>IFERROR(IF((VLOOKUP(C17,'4'!$A$1:$B$300,2,FALSE))&gt;0,1,0),"0")</f>
        <v>1</v>
      </c>
      <c r="M17" s="36">
        <f>IFERROR(IF((VLOOKUP(C17,'5'!$A$1:$C$300,2,FALSE))&gt;0,1,0),"0")</f>
        <v>1</v>
      </c>
      <c r="N17" s="36">
        <f>IFERROR(IF((VLOOKUP(C17,'6'!$A$1:$C$300,2,FALSE))&gt;0,1,0),"0")</f>
        <v>1</v>
      </c>
      <c r="O17" s="36">
        <f>IFERROR(IF((VLOOKUP(C17,'7'!$A$1:$C$300,2,FALSE))&gt;0,1,0),"0")</f>
        <v>1</v>
      </c>
      <c r="P17" s="36">
        <f>IFERROR(IF((VLOOKUP(C17,'8'!$A$1:$B$300,2,FALSE))&gt;0,1,0),"0")</f>
        <v>1</v>
      </c>
      <c r="Q17" s="18"/>
      <c r="R17" s="39">
        <f>IFERROR(IF((VLOOKUP(C17,'10'!$A$1:$B$300,2,FALSE))&gt;0,1,0),"0")</f>
        <v>1</v>
      </c>
      <c r="S17" s="39">
        <f>IFERROR(IF((VLOOKUP(C17,'11'!$A$1:$C$300,2,FALSE))&gt;0,1,0),"0")</f>
        <v>1</v>
      </c>
      <c r="T17" s="39">
        <f>IFERROR(IF((VLOOKUP(C17,'12'!$A$1:$C$300,2,FALSE))&gt;0,1,0),"0")</f>
        <v>1</v>
      </c>
      <c r="U17" s="39">
        <f>IFERROR(IF((VLOOKUP(C17,'13'!$A$1:$C$300,2,FALSE))&gt;0,1,0),"0")</f>
        <v>1</v>
      </c>
      <c r="V17" s="39" t="str">
        <f>IFERROR(IF((VLOOKUP(C17,'14'!$A$1:$C$300,2,FALSE))&gt;0,1,0),"0")</f>
        <v>0</v>
      </c>
      <c r="W17" s="46" t="str">
        <f>IFERROR(IF((VLOOKUP(C17,'15'!$A$1:$C$300,2,FALSE))&gt;0,1,0),"0")</f>
        <v>0</v>
      </c>
      <c r="X17" s="46">
        <f>IFERROR(IF((VLOOKUP(C17,'16'!$A$1:$B$300,2,FALSE))&gt;0,1,0),"0")</f>
        <v>1</v>
      </c>
      <c r="Y17" s="18" t="str">
        <f>IFERROR(IF((VLOOKUP(C17,'17'!$A$1:$B$300,2,FALSE))&gt;0,1,0),"0")</f>
        <v>0</v>
      </c>
      <c r="Z17" s="18" t="str">
        <f>IFERROR(IF((VLOOKUP(C17,#REF!,2,FALSE))&gt;0,1,0),"0")</f>
        <v>0</v>
      </c>
      <c r="AA17" s="17">
        <f t="shared" si="0"/>
        <v>12</v>
      </c>
      <c r="AB17" s="4"/>
    </row>
    <row r="18" spans="1:28" ht="16.5" customHeight="1" x14ac:dyDescent="0.25">
      <c r="A18" s="14">
        <v>10</v>
      </c>
      <c r="B18" s="20" t="s">
        <v>139</v>
      </c>
      <c r="C18" s="40" t="s">
        <v>209</v>
      </c>
      <c r="D18" s="41" t="s">
        <v>295</v>
      </c>
      <c r="E18" s="20" t="s">
        <v>145</v>
      </c>
      <c r="F18" s="14">
        <v>1</v>
      </c>
      <c r="G18" s="14" t="s">
        <v>23</v>
      </c>
      <c r="H18" s="14"/>
      <c r="I18" s="15" t="str">
        <f>IFERROR(IF((VLOOKUP(C18,'1'!$A$1:$B$300,2,FALSE))&gt;0,1,0),"0")</f>
        <v>0</v>
      </c>
      <c r="J18" s="15">
        <f>IFERROR(IF((VLOOKUP(C18,'2'!$A$1:$B$286,2,FALSE))&gt;0,1,0),"0")</f>
        <v>1</v>
      </c>
      <c r="K18" s="36">
        <f>IFERROR(IF((VLOOKUP(C18,'3'!$A$1:$B$300,2,FALSE))&gt;0,1,0),"0")</f>
        <v>1</v>
      </c>
      <c r="L18" s="36">
        <f>IFERROR(IF((VLOOKUP(C18,'4'!$A$1:$B$300,2,FALSE))&gt;0,1,0),"0")</f>
        <v>1</v>
      </c>
      <c r="M18" s="36">
        <f>IFERROR(IF((VLOOKUP(C18,'5'!$A$1:$C$300,2,FALSE))&gt;0,1,0),"0")</f>
        <v>1</v>
      </c>
      <c r="N18" s="36">
        <f>IFERROR(IF((VLOOKUP(C18,'6'!$A$1:$C$300,2,FALSE))&gt;0,1,0),"0")</f>
        <v>1</v>
      </c>
      <c r="O18" s="36">
        <f>IFERROR(IF((VLOOKUP(C18,'7'!$A$1:$C$300,2,FALSE))&gt;0,1,0),"0")</f>
        <v>1</v>
      </c>
      <c r="P18" s="36">
        <f>IFERROR(IF((VLOOKUP(C18,'8'!$A$1:$B$300,2,FALSE))&gt;0,1,0),"0")</f>
        <v>1</v>
      </c>
      <c r="Q18" s="18"/>
      <c r="R18" s="39">
        <f>IFERROR(IF((VLOOKUP(C18,'10'!$A$1:$B$300,2,FALSE))&gt;0,1,0),"0")</f>
        <v>1</v>
      </c>
      <c r="S18" s="39">
        <f>IFERROR(IF((VLOOKUP(C18,'11'!$A$1:$C$300,2,FALSE))&gt;0,1,0),"0")</f>
        <v>1</v>
      </c>
      <c r="T18" s="39">
        <f>IFERROR(IF((VLOOKUP(C18,'12'!$A$1:$C$300,2,FALSE))&gt;0,1,0),"0")</f>
        <v>1</v>
      </c>
      <c r="U18" s="39">
        <f>IFERROR(IF((VLOOKUP(C18,'13'!$A$1:$C$300,2,FALSE))&gt;0,1,0),"0")</f>
        <v>1</v>
      </c>
      <c r="V18" s="39">
        <f>IFERROR(IF((VLOOKUP(C18,'14'!$A$1:$C$300,2,FALSE))&gt;0,1,0),"0")</f>
        <v>1</v>
      </c>
      <c r="W18" s="46" t="str">
        <f>IFERROR(IF((VLOOKUP(C18,'15'!$A$1:$C$300,2,FALSE))&gt;0,1,0),"0")</f>
        <v>0</v>
      </c>
      <c r="X18" s="46" t="str">
        <f>IFERROR(IF((VLOOKUP(C18,'16'!$A$1:$B$300,2,FALSE))&gt;0,1,0),"0")</f>
        <v>0</v>
      </c>
      <c r="Y18" s="18" t="str">
        <f>IFERROR(IF((VLOOKUP(C18,'17'!$A$1:$B$300,2,FALSE))&gt;0,1,0),"0")</f>
        <v>0</v>
      </c>
      <c r="Z18" s="18" t="str">
        <f>IFERROR(IF((VLOOKUP(C18,#REF!,2,FALSE))&gt;0,1,0),"0")</f>
        <v>0</v>
      </c>
      <c r="AA18" s="17">
        <f t="shared" si="0"/>
        <v>12</v>
      </c>
      <c r="AB18" s="4"/>
    </row>
    <row r="19" spans="1:28" ht="16.5" customHeight="1" x14ac:dyDescent="0.25">
      <c r="A19" s="14">
        <v>11</v>
      </c>
      <c r="B19" s="20" t="s">
        <v>139</v>
      </c>
      <c r="C19" s="40" t="s">
        <v>222</v>
      </c>
      <c r="D19" s="41" t="s">
        <v>296</v>
      </c>
      <c r="E19" s="20" t="s">
        <v>145</v>
      </c>
      <c r="F19" s="14">
        <v>1</v>
      </c>
      <c r="G19" s="14" t="s">
        <v>24</v>
      </c>
      <c r="H19" s="14"/>
      <c r="I19" s="15" t="str">
        <f>IFERROR(IF((VLOOKUP(C19,'1'!$A$1:$B$300,2,FALSE))&gt;0,1,0),"0")</f>
        <v>0</v>
      </c>
      <c r="J19" s="15">
        <f>IFERROR(IF((VLOOKUP(C19,'2'!$A$1:$B$286,2,FALSE))&gt;0,1,0),"0")</f>
        <v>1</v>
      </c>
      <c r="K19" s="36">
        <f>IFERROR(IF((VLOOKUP(C19,'3'!$A$1:$B$300,2,FALSE))&gt;0,1,0),"0")</f>
        <v>1</v>
      </c>
      <c r="L19" s="36">
        <f>IFERROR(IF((VLOOKUP(C19,'4'!$A$1:$B$300,2,FALSE))&gt;0,1,0),"0")</f>
        <v>1</v>
      </c>
      <c r="M19" s="36">
        <f>IFERROR(IF((VLOOKUP(C19,'5'!$A$1:$C$300,2,FALSE))&gt;0,1,0),"0")</f>
        <v>1</v>
      </c>
      <c r="N19" s="36">
        <f>IFERROR(IF((VLOOKUP(C19,'6'!$A$1:$C$300,2,FALSE))&gt;0,1,0),"0")</f>
        <v>1</v>
      </c>
      <c r="O19" s="36">
        <f>IFERROR(IF((VLOOKUP(C19,'7'!$A$1:$C$300,2,FALSE))&gt;0,1,0),"0")</f>
        <v>1</v>
      </c>
      <c r="P19" s="36">
        <f>IFERROR(IF((VLOOKUP(C19,'8'!$A$1:$B$300,2,FALSE))&gt;0,1,0),"0")</f>
        <v>1</v>
      </c>
      <c r="Q19" s="18"/>
      <c r="R19" s="39">
        <f>IFERROR(IF((VLOOKUP(C19,'10'!$A$1:$B$300,2,FALSE))&gt;0,1,0),"0")</f>
        <v>1</v>
      </c>
      <c r="S19" s="39">
        <f>IFERROR(IF((VLOOKUP(C19,'11'!$A$1:$C$300,2,FALSE))&gt;0,1,0),"0")</f>
        <v>1</v>
      </c>
      <c r="T19" s="39">
        <f>IFERROR(IF((VLOOKUP(C19,'12'!$A$1:$C$300,2,FALSE))&gt;0,1,0),"0")</f>
        <v>1</v>
      </c>
      <c r="U19" s="39">
        <f>IFERROR(IF((VLOOKUP(C19,'13'!$A$1:$C$300,2,FALSE))&gt;0,1,0),"0")</f>
        <v>1</v>
      </c>
      <c r="V19" s="39" t="str">
        <f>IFERROR(IF((VLOOKUP(C19,'14'!$A$1:$C$300,2,FALSE))&gt;0,1,0),"0")</f>
        <v>0</v>
      </c>
      <c r="W19" s="46" t="str">
        <f>IFERROR(IF((VLOOKUP(C19,'15'!$A$1:$C$300,2,FALSE))&gt;0,1,0),"0")</f>
        <v>0</v>
      </c>
      <c r="X19" s="46">
        <f>IFERROR(IF((VLOOKUP(C19,'16'!$A$1:$B$300,2,FALSE))&gt;0,1,0),"0")</f>
        <v>1</v>
      </c>
      <c r="Y19" s="18" t="str">
        <f>IFERROR(IF((VLOOKUP(C19,'17'!$A$1:$B$300,2,FALSE))&gt;0,1,0),"0")</f>
        <v>0</v>
      </c>
      <c r="Z19" s="18" t="str">
        <f>IFERROR(IF((VLOOKUP(C19,#REF!,2,FALSE))&gt;0,1,0),"0")</f>
        <v>0</v>
      </c>
      <c r="AA19" s="17">
        <f t="shared" si="0"/>
        <v>12</v>
      </c>
      <c r="AB19" s="4"/>
    </row>
    <row r="20" spans="1:28" ht="16.5" customHeight="1" x14ac:dyDescent="0.25">
      <c r="A20" s="14">
        <v>12</v>
      </c>
      <c r="B20" s="20" t="s">
        <v>139</v>
      </c>
      <c r="C20" s="40" t="s">
        <v>237</v>
      </c>
      <c r="D20" s="41" t="s">
        <v>297</v>
      </c>
      <c r="E20" s="20" t="s">
        <v>145</v>
      </c>
      <c r="F20" s="14">
        <v>1</v>
      </c>
      <c r="G20" s="14" t="s">
        <v>25</v>
      </c>
      <c r="H20" s="14"/>
      <c r="I20" s="15" t="str">
        <f>IFERROR(IF((VLOOKUP(C20,'1'!$A$1:$B$300,2,FALSE))&gt;0,1,0),"0")</f>
        <v>0</v>
      </c>
      <c r="J20" s="15">
        <f>IFERROR(IF((VLOOKUP(C20,'2'!$A$1:$B$286,2,FALSE))&gt;0,1,0),"0")</f>
        <v>1</v>
      </c>
      <c r="K20" s="36">
        <f>IFERROR(IF((VLOOKUP(C20,'3'!$A$1:$B$300,2,FALSE))&gt;0,1,0),"0")</f>
        <v>1</v>
      </c>
      <c r="L20" s="36">
        <f>IFERROR(IF((VLOOKUP(C20,'4'!$A$1:$B$300,2,FALSE))&gt;0,1,0),"0")</f>
        <v>1</v>
      </c>
      <c r="M20" s="36">
        <f>IFERROR(IF((VLOOKUP(C20,'5'!$A$1:$C$300,2,FALSE))&gt;0,1,0),"0")</f>
        <v>1</v>
      </c>
      <c r="N20" s="36">
        <f>IFERROR(IF((VLOOKUP(C20,'6'!$A$1:$C$300,2,FALSE))&gt;0,1,0),"0")</f>
        <v>1</v>
      </c>
      <c r="O20" s="36">
        <f>IFERROR(IF((VLOOKUP(C20,'7'!$A$1:$C$300,2,FALSE))&gt;0,1,0),"0")</f>
        <v>1</v>
      </c>
      <c r="P20" s="36">
        <f>IFERROR(IF((VLOOKUP(C20,'8'!$A$1:$B$300,2,FALSE))&gt;0,1,0),"0")</f>
        <v>1</v>
      </c>
      <c r="Q20" s="18"/>
      <c r="R20" s="39">
        <f>IFERROR(IF((VLOOKUP(C20,'10'!$A$1:$B$300,2,FALSE))&gt;0,1,0),"0")</f>
        <v>1</v>
      </c>
      <c r="S20" s="39">
        <f>IFERROR(IF((VLOOKUP(C20,'11'!$A$1:$C$300,2,FALSE))&gt;0,1,0),"0")</f>
        <v>1</v>
      </c>
      <c r="T20" s="39">
        <f>IFERROR(IF((VLOOKUP(C20,'12'!$A$1:$C$300,2,FALSE))&gt;0,1,0),"0")</f>
        <v>1</v>
      </c>
      <c r="U20" s="39">
        <f>IFERROR(IF((VLOOKUP(C20,'13'!$A$1:$C$300,2,FALSE))&gt;0,1,0),"0")</f>
        <v>1</v>
      </c>
      <c r="V20" s="39">
        <f>IFERROR(IF((VLOOKUP(C20,'14'!$A$1:$C$300,2,FALSE))&gt;0,1,0),"0")</f>
        <v>1</v>
      </c>
      <c r="W20" s="46">
        <f>IFERROR(IF((VLOOKUP(C20,'15'!$A$1:$C$300,2,FALSE))&gt;0,1,0),"0")</f>
        <v>1</v>
      </c>
      <c r="X20" s="46">
        <f>IFERROR(IF((VLOOKUP(C20,'16'!$A$1:$B$300,2,FALSE))&gt;0,1,0),"0")</f>
        <v>1</v>
      </c>
      <c r="Y20" s="18" t="str">
        <f>IFERROR(IF((VLOOKUP(C20,'17'!$A$1:$B$300,2,FALSE))&gt;0,1,0),"0")</f>
        <v>0</v>
      </c>
      <c r="Z20" s="18" t="str">
        <f>IFERROR(IF((VLOOKUP(C20,#REF!,2,FALSE))&gt;0,1,0),"0")</f>
        <v>0</v>
      </c>
      <c r="AA20" s="17">
        <f t="shared" si="0"/>
        <v>14</v>
      </c>
      <c r="AB20" s="4"/>
    </row>
    <row r="21" spans="1:28" ht="16.5" customHeight="1" x14ac:dyDescent="0.25">
      <c r="A21" s="14">
        <v>13</v>
      </c>
      <c r="B21" s="20" t="s">
        <v>140</v>
      </c>
      <c r="C21" s="40" t="s">
        <v>171</v>
      </c>
      <c r="D21" s="41" t="s">
        <v>298</v>
      </c>
      <c r="E21" s="20" t="s">
        <v>145</v>
      </c>
      <c r="F21" s="14">
        <v>1</v>
      </c>
      <c r="G21" s="14" t="s">
        <v>26</v>
      </c>
      <c r="H21" s="14"/>
      <c r="I21" s="15" t="str">
        <f>IFERROR(IF((VLOOKUP(C21,'1'!$A$1:$B$300,2,FALSE))&gt;0,1,0),"0")</f>
        <v>0</v>
      </c>
      <c r="J21" s="15">
        <f>IFERROR(IF((VLOOKUP(C21,'2'!$A$1:$B$286,2,FALSE))&gt;0,1,0),"0")</f>
        <v>1</v>
      </c>
      <c r="K21" s="36">
        <f>IFERROR(IF((VLOOKUP(C21,'3'!$A$1:$B$300,2,FALSE))&gt;0,1,0),"0")</f>
        <v>1</v>
      </c>
      <c r="L21" s="36">
        <f>IFERROR(IF((VLOOKUP(C21,'4'!$A$1:$B$300,2,FALSE))&gt;0,1,0),"0")</f>
        <v>1</v>
      </c>
      <c r="M21" s="36">
        <f>IFERROR(IF((VLOOKUP(C21,'5'!$A$1:$C$300,2,FALSE))&gt;0,1,0),"0")</f>
        <v>1</v>
      </c>
      <c r="N21" s="36">
        <f>IFERROR(IF((VLOOKUP(C21,'6'!$A$1:$C$300,2,FALSE))&gt;0,1,0),"0")</f>
        <v>1</v>
      </c>
      <c r="O21" s="36">
        <f>IFERROR(IF((VLOOKUP(C21,'7'!$A$1:$C$300,2,FALSE))&gt;0,1,0),"0")</f>
        <v>1</v>
      </c>
      <c r="P21" s="36">
        <f>IFERROR(IF((VLOOKUP(C21,'8'!$A$1:$B$300,2,FALSE))&gt;0,1,0),"0")</f>
        <v>1</v>
      </c>
      <c r="Q21" s="18"/>
      <c r="R21" s="39">
        <f>IFERROR(IF((VLOOKUP(C21,'10'!$A$1:$B$300,2,FALSE))&gt;0,1,0),"0")</f>
        <v>1</v>
      </c>
      <c r="S21" s="39">
        <f>IFERROR(IF((VLOOKUP(C21,'11'!$A$1:$C$300,2,FALSE))&gt;0,1,0),"0")</f>
        <v>1</v>
      </c>
      <c r="T21" s="39">
        <f>IFERROR(IF((VLOOKUP(C21,'12'!$A$1:$C$300,2,FALSE))&gt;0,1,0),"0")</f>
        <v>1</v>
      </c>
      <c r="U21" s="39">
        <f>IFERROR(IF((VLOOKUP(C21,'13'!$A$1:$C$300,2,FALSE))&gt;0,1,0),"0")</f>
        <v>1</v>
      </c>
      <c r="V21" s="39" t="str">
        <f>IFERROR(IF((VLOOKUP(C21,'14'!$A$1:$C$300,2,FALSE))&gt;0,1,0),"0")</f>
        <v>0</v>
      </c>
      <c r="W21" s="46" t="str">
        <f>IFERROR(IF((VLOOKUP(C21,'15'!$A$1:$C$300,2,FALSE))&gt;0,1,0),"0")</f>
        <v>0</v>
      </c>
      <c r="X21" s="46" t="str">
        <f>IFERROR(IF((VLOOKUP(C21,'16'!$A$1:$B$300,2,FALSE))&gt;0,1,0),"0")</f>
        <v>0</v>
      </c>
      <c r="Y21" s="18" t="str">
        <f>IFERROR(IF((VLOOKUP(C21,'17'!$A$1:$B$300,2,FALSE))&gt;0,1,0),"0")</f>
        <v>0</v>
      </c>
      <c r="Z21" s="18" t="str">
        <f>IFERROR(IF((VLOOKUP(C21,#REF!,2,FALSE))&gt;0,1,0),"0")</f>
        <v>0</v>
      </c>
      <c r="AA21" s="17">
        <f t="shared" si="0"/>
        <v>11</v>
      </c>
      <c r="AB21" s="4"/>
    </row>
    <row r="22" spans="1:28" ht="16.5" customHeight="1" x14ac:dyDescent="0.25">
      <c r="A22" s="14">
        <v>14</v>
      </c>
      <c r="B22" s="20" t="s">
        <v>141</v>
      </c>
      <c r="C22" s="40" t="s">
        <v>259</v>
      </c>
      <c r="D22" s="41" t="s">
        <v>299</v>
      </c>
      <c r="E22" s="20" t="s">
        <v>145</v>
      </c>
      <c r="F22" s="14">
        <v>1</v>
      </c>
      <c r="G22" s="14" t="s">
        <v>27</v>
      </c>
      <c r="H22" s="14"/>
      <c r="I22" s="15" t="str">
        <f>IFERROR(IF((VLOOKUP(C22,'1'!$A$1:$B$300,2,FALSE))&gt;0,1,0),"0")</f>
        <v>0</v>
      </c>
      <c r="J22" s="15">
        <f>IFERROR(IF((VLOOKUP(C22,'2'!$A$1:$B$286,2,FALSE))&gt;0,1,0),"0")</f>
        <v>1</v>
      </c>
      <c r="K22" s="36">
        <f>IFERROR(IF((VLOOKUP(C22,'3'!$A$1:$B$300,2,FALSE))&gt;0,1,0),"0")</f>
        <v>1</v>
      </c>
      <c r="L22" s="36">
        <f>IFERROR(IF((VLOOKUP(C22,'4'!$A$1:$B$300,2,FALSE))&gt;0,1,0),"0")</f>
        <v>1</v>
      </c>
      <c r="M22" s="36">
        <f>IFERROR(IF((VLOOKUP(C22,'5'!$A$1:$C$300,2,FALSE))&gt;0,1,0),"0")</f>
        <v>1</v>
      </c>
      <c r="N22" s="36">
        <f>IFERROR(IF((VLOOKUP(C22,'6'!$A$1:$C$300,2,FALSE))&gt;0,1,0),"0")</f>
        <v>1</v>
      </c>
      <c r="O22" s="36" t="str">
        <f>IFERROR(IF((VLOOKUP(C22,'7'!$A$1:$C$300,2,FALSE))&gt;0,1,0),"0")</f>
        <v>0</v>
      </c>
      <c r="P22" s="36">
        <f>IFERROR(IF((VLOOKUP(C22,'8'!$A$1:$B$300,2,FALSE))&gt;0,1,0),"0")</f>
        <v>1</v>
      </c>
      <c r="Q22" s="18"/>
      <c r="R22" s="39">
        <f>IFERROR(IF((VLOOKUP(C22,'10'!$A$1:$B$300,2,FALSE))&gt;0,1,0),"0")</f>
        <v>1</v>
      </c>
      <c r="S22" s="39">
        <f>IFERROR(IF((VLOOKUP(C22,'11'!$A$1:$C$300,2,FALSE))&gt;0,1,0),"0")</f>
        <v>1</v>
      </c>
      <c r="T22" s="39">
        <f>IFERROR(IF((VLOOKUP(C22,'12'!$A$1:$C$300,2,FALSE))&gt;0,1,0),"0")</f>
        <v>1</v>
      </c>
      <c r="U22" s="39">
        <f>IFERROR(IF((VLOOKUP(C22,'13'!$A$1:$C$300,2,FALSE))&gt;0,1,0),"0")</f>
        <v>1</v>
      </c>
      <c r="V22" s="39">
        <f>IFERROR(IF((VLOOKUP(C22,'14'!$A$1:$C$300,2,FALSE))&gt;0,1,0),"0")</f>
        <v>1</v>
      </c>
      <c r="W22" s="46">
        <f>IFERROR(IF((VLOOKUP(C22,'15'!$A$1:$C$300,2,FALSE))&gt;0,1,0),"0")</f>
        <v>1</v>
      </c>
      <c r="X22" s="46" t="str">
        <f>IFERROR(IF((VLOOKUP(C22,'16'!$A$1:$B$300,2,FALSE))&gt;0,1,0),"0")</f>
        <v>0</v>
      </c>
      <c r="Y22" s="18" t="str">
        <f>IFERROR(IF((VLOOKUP(C22,'17'!$A$1:$B$300,2,FALSE))&gt;0,1,0),"0")</f>
        <v>0</v>
      </c>
      <c r="Z22" s="18" t="str">
        <f>IFERROR(IF((VLOOKUP(C22,#REF!,2,FALSE))&gt;0,1,0),"0")</f>
        <v>0</v>
      </c>
      <c r="AA22" s="17">
        <f t="shared" si="0"/>
        <v>12</v>
      </c>
      <c r="AB22" s="4"/>
    </row>
    <row r="23" spans="1:28" ht="16.5" customHeight="1" x14ac:dyDescent="0.25">
      <c r="A23" s="14">
        <v>15</v>
      </c>
      <c r="B23" s="20" t="s">
        <v>142</v>
      </c>
      <c r="C23" s="40" t="s">
        <v>188</v>
      </c>
      <c r="D23" s="41" t="s">
        <v>300</v>
      </c>
      <c r="E23" s="20" t="s">
        <v>146</v>
      </c>
      <c r="F23" s="14">
        <v>1</v>
      </c>
      <c r="G23" s="14" t="s">
        <v>28</v>
      </c>
      <c r="H23" s="14"/>
      <c r="I23" s="15" t="str">
        <f>IFERROR(IF((VLOOKUP(C23,'1'!$A$1:$B$300,2,FALSE))&gt;0,1,0),"0")</f>
        <v>0</v>
      </c>
      <c r="J23" s="15">
        <f>IFERROR(IF((VLOOKUP(C23,'2'!$A$1:$B$286,2,FALSE))&gt;0,1,0),"0")</f>
        <v>1</v>
      </c>
      <c r="K23" s="36">
        <f>IFERROR(IF((VLOOKUP(C23,'3'!$A$1:$B$300,2,FALSE))&gt;0,1,0),"0")</f>
        <v>1</v>
      </c>
      <c r="L23" s="36">
        <f>IFERROR(IF((VLOOKUP(C23,'4'!$A$1:$B$300,2,FALSE))&gt;0,1,0),"0")</f>
        <v>1</v>
      </c>
      <c r="M23" s="36">
        <f>IFERROR(IF((VLOOKUP(C23,'5'!$A$1:$C$300,2,FALSE))&gt;0,1,0),"0")</f>
        <v>1</v>
      </c>
      <c r="N23" s="36" t="str">
        <f>IFERROR(IF((VLOOKUP(C23,'6'!$A$1:$C$300,2,FALSE))&gt;0,1,0),"0")</f>
        <v>0</v>
      </c>
      <c r="O23" s="36">
        <f>IFERROR(IF((VLOOKUP(C23,'7'!$A$1:$C$300,2,FALSE))&gt;0,1,0),"0")</f>
        <v>1</v>
      </c>
      <c r="P23" s="36">
        <f>IFERROR(IF((VLOOKUP(C23,'8'!$A$1:$B$300,2,FALSE))&gt;0,1,0),"0")</f>
        <v>1</v>
      </c>
      <c r="Q23" s="18"/>
      <c r="R23" s="39">
        <f>IFERROR(IF((VLOOKUP(C23,'10'!$A$1:$B$300,2,FALSE))&gt;0,1,0),"0")</f>
        <v>1</v>
      </c>
      <c r="S23" s="39">
        <f>IFERROR(IF((VLOOKUP(C23,'11'!$A$1:$C$300,2,FALSE))&gt;0,1,0),"0")</f>
        <v>1</v>
      </c>
      <c r="T23" s="39">
        <f>IFERROR(IF((VLOOKUP(C23,'12'!$A$1:$C$300,2,FALSE))&gt;0,1,0),"0")</f>
        <v>1</v>
      </c>
      <c r="U23" s="39" t="str">
        <f>IFERROR(IF((VLOOKUP(C23,'13'!$A$1:$C$300,2,FALSE))&gt;0,1,0),"0")</f>
        <v>0</v>
      </c>
      <c r="V23" s="39">
        <f>IFERROR(IF((VLOOKUP(C23,'14'!$A$1:$C$300,2,FALSE))&gt;0,1,0),"0")</f>
        <v>1</v>
      </c>
      <c r="W23" s="46" t="str">
        <f>IFERROR(IF((VLOOKUP(C23,'15'!$A$1:$C$300,2,FALSE))&gt;0,1,0),"0")</f>
        <v>0</v>
      </c>
      <c r="X23" s="46">
        <f>IFERROR(IF((VLOOKUP(C23,'16'!$A$1:$B$300,2,FALSE))&gt;0,1,0),"0")</f>
        <v>1</v>
      </c>
      <c r="Y23" s="18" t="str">
        <f>IFERROR(IF((VLOOKUP(C23,'17'!$A$1:$B$300,2,FALSE))&gt;0,1,0),"0")</f>
        <v>0</v>
      </c>
      <c r="Z23" s="18" t="str">
        <f>IFERROR(IF((VLOOKUP(C23,#REF!,2,FALSE))&gt;0,1,0),"0")</f>
        <v>0</v>
      </c>
      <c r="AA23" s="17">
        <f t="shared" si="0"/>
        <v>11</v>
      </c>
      <c r="AB23" s="4"/>
    </row>
    <row r="24" spans="1:28" ht="16.5" customHeight="1" x14ac:dyDescent="0.25">
      <c r="A24" s="14">
        <v>16</v>
      </c>
      <c r="B24" s="20" t="s">
        <v>143</v>
      </c>
      <c r="C24" s="40" t="s">
        <v>197</v>
      </c>
      <c r="D24" s="41" t="s">
        <v>301</v>
      </c>
      <c r="E24" s="20" t="s">
        <v>145</v>
      </c>
      <c r="F24" s="14">
        <v>1</v>
      </c>
      <c r="G24" s="14" t="s">
        <v>29</v>
      </c>
      <c r="H24" s="14"/>
      <c r="I24" s="15" t="str">
        <f>IFERROR(IF((VLOOKUP(C24,'1'!$A$1:$B$300,2,FALSE))&gt;0,1,0),"0")</f>
        <v>0</v>
      </c>
      <c r="J24" s="15">
        <f>IFERROR(IF((VLOOKUP(C24,'2'!$A$1:$B$286,2,FALSE))&gt;0,1,0),"0")</f>
        <v>1</v>
      </c>
      <c r="K24" s="36">
        <f>IFERROR(IF((VLOOKUP(C24,'3'!$A$1:$B$300,2,FALSE))&gt;0,1,0),"0")</f>
        <v>1</v>
      </c>
      <c r="L24" s="36">
        <f>IFERROR(IF((VLOOKUP(C24,'4'!$A$1:$B$300,2,FALSE))&gt;0,1,0),"0")</f>
        <v>1</v>
      </c>
      <c r="M24" s="36">
        <f>IFERROR(IF((VLOOKUP(C24,'5'!$A$1:$C$300,2,FALSE))&gt;0,1,0),"0")</f>
        <v>1</v>
      </c>
      <c r="N24" s="36">
        <f>IFERROR(IF((VLOOKUP(C24,'6'!$A$1:$C$300,2,FALSE))&gt;0,1,0),"0")</f>
        <v>1</v>
      </c>
      <c r="O24" s="36">
        <f>IFERROR(IF((VLOOKUP(C24,'7'!$A$1:$C$300,2,FALSE))&gt;0,1,0),"0")</f>
        <v>1</v>
      </c>
      <c r="P24" s="36">
        <f>IFERROR(IF((VLOOKUP(C24,'8'!$A$1:$B$300,2,FALSE))&gt;0,1,0),"0")</f>
        <v>1</v>
      </c>
      <c r="Q24" s="18"/>
      <c r="R24" s="39">
        <f>IFERROR(IF((VLOOKUP(C24,'10'!$A$1:$B$300,2,FALSE))&gt;0,1,0),"0")</f>
        <v>1</v>
      </c>
      <c r="S24" s="39">
        <f>IFERROR(IF((VLOOKUP(C24,'11'!$A$1:$C$300,2,FALSE))&gt;0,1,0),"0")</f>
        <v>1</v>
      </c>
      <c r="T24" s="39">
        <f>IFERROR(IF((VLOOKUP(C24,'12'!$A$1:$C$300,2,FALSE))&gt;0,1,0),"0")</f>
        <v>1</v>
      </c>
      <c r="U24" s="39">
        <f>IFERROR(IF((VLOOKUP(C24,'13'!$A$1:$C$300,2,FALSE))&gt;0,1,0),"0")</f>
        <v>1</v>
      </c>
      <c r="V24" s="39">
        <f>IFERROR(IF((VLOOKUP(C24,'14'!$A$1:$C$300,2,FALSE))&gt;0,1,0),"0")</f>
        <v>1</v>
      </c>
      <c r="W24" s="46">
        <f>IFERROR(IF((VLOOKUP(C24,'15'!$A$1:$C$300,2,FALSE))&gt;0,1,0),"0")</f>
        <v>1</v>
      </c>
      <c r="X24" s="46" t="str">
        <f>IFERROR(IF((VLOOKUP(C24,'16'!$A$1:$B$300,2,FALSE))&gt;0,1,0),"0")</f>
        <v>0</v>
      </c>
      <c r="Y24" s="18" t="str">
        <f>IFERROR(IF((VLOOKUP(C24,'17'!$A$1:$B$300,2,FALSE))&gt;0,1,0),"0")</f>
        <v>0</v>
      </c>
      <c r="Z24" s="18" t="str">
        <f>IFERROR(IF((VLOOKUP(C24,#REF!,2,FALSE))&gt;0,1,0),"0")</f>
        <v>0</v>
      </c>
      <c r="AA24" s="17">
        <f t="shared" si="0"/>
        <v>13</v>
      </c>
      <c r="AB24" s="4"/>
    </row>
    <row r="25" spans="1:28" ht="16.5" customHeight="1" x14ac:dyDescent="0.25">
      <c r="A25" s="14">
        <v>17</v>
      </c>
      <c r="B25" s="20" t="s">
        <v>143</v>
      </c>
      <c r="C25" s="40" t="s">
        <v>260</v>
      </c>
      <c r="D25" s="45" t="s">
        <v>574</v>
      </c>
      <c r="E25" s="20" t="s">
        <v>145</v>
      </c>
      <c r="F25" s="14">
        <v>1</v>
      </c>
      <c r="G25" s="14" t="s">
        <v>30</v>
      </c>
      <c r="H25" s="14"/>
      <c r="I25" s="15" t="str">
        <f>IFERROR(IF((VLOOKUP(C25,'1'!$A$1:$B$300,2,FALSE))&gt;0,1,0),"0")</f>
        <v>0</v>
      </c>
      <c r="J25" s="15">
        <f>IFERROR(IF((VLOOKUP(C25,'2'!$A$1:$B$286,2,FALSE))&gt;0,1,0),"0")</f>
        <v>1</v>
      </c>
      <c r="K25" s="36">
        <f>IFERROR(IF((VLOOKUP(C25,'3'!$A$1:$B$300,2,FALSE))&gt;0,1,0),"0")</f>
        <v>1</v>
      </c>
      <c r="L25" s="36" t="str">
        <f>IFERROR(IF((VLOOKUP(C25,'4'!$A$1:$B$300,2,FALSE))&gt;0,1,0),"0")</f>
        <v>0</v>
      </c>
      <c r="M25" s="36">
        <f>IFERROR(IF((VLOOKUP(C25,'5'!$A$1:$C$300,2,FALSE))&gt;0,1,0),"0")</f>
        <v>1</v>
      </c>
      <c r="N25" s="36">
        <f>IFERROR(IF((VLOOKUP(C25,'6'!$A$1:$C$300,2,FALSE))&gt;0,1,0),"0")</f>
        <v>1</v>
      </c>
      <c r="O25" s="36">
        <f>IFERROR(IF((VLOOKUP(C25,'7'!$A$1:$C$300,2,FALSE))&gt;0,1,0),"0")</f>
        <v>1</v>
      </c>
      <c r="P25" s="36" t="str">
        <f>IFERROR(IF((VLOOKUP(C25,'8'!$A$1:$B$300,2,FALSE))&gt;0,1,0),"0")</f>
        <v>0</v>
      </c>
      <c r="Q25" s="18"/>
      <c r="R25" s="39">
        <f>IFERROR(IF((VLOOKUP(C25,'10'!$A$1:$B$300,2,FALSE))&gt;0,1,0),"0")</f>
        <v>1</v>
      </c>
      <c r="S25" s="39">
        <f>IFERROR(IF((VLOOKUP(C25,'11'!$A$1:$C$300,2,FALSE))&gt;0,1,0),"0")</f>
        <v>1</v>
      </c>
      <c r="T25" s="39" t="str">
        <f>IFERROR(IF((VLOOKUP(C25,'12'!$A$1:$C$300,2,FALSE))&gt;0,1,0),"0")</f>
        <v>0</v>
      </c>
      <c r="U25" s="39">
        <f>IFERROR(IF((VLOOKUP(C25,'13'!$A$1:$C$300,2,FALSE))&gt;0,1,0),"0")</f>
        <v>1</v>
      </c>
      <c r="V25" s="39">
        <f>IFERROR(IF((VLOOKUP(C25,'14'!$A$1:$C$300,2,FALSE))&gt;0,1,0),"0")</f>
        <v>1</v>
      </c>
      <c r="W25" s="46">
        <f>IFERROR(IF((VLOOKUP(C25,'15'!$A$1:$C$300,2,FALSE))&gt;0,1,0),"0")</f>
        <v>1</v>
      </c>
      <c r="X25" s="46">
        <f>IFERROR(IF((VLOOKUP(C25,'16'!$A$1:$B$300,2,FALSE))&gt;0,1,0),"0")</f>
        <v>1</v>
      </c>
      <c r="Y25" s="18" t="str">
        <f>IFERROR(IF((VLOOKUP(C25,'17'!$A$1:$B$300,2,FALSE))&gt;0,1,0),"0")</f>
        <v>0</v>
      </c>
      <c r="Z25" s="18" t="str">
        <f>IFERROR(IF((VLOOKUP(C25,#REF!,2,FALSE))&gt;0,1,0),"0")</f>
        <v>0</v>
      </c>
      <c r="AA25" s="17">
        <f t="shared" si="0"/>
        <v>11</v>
      </c>
      <c r="AB25" s="4"/>
    </row>
    <row r="26" spans="1:28" ht="16.5" customHeight="1" x14ac:dyDescent="0.25">
      <c r="A26" s="14">
        <v>18</v>
      </c>
      <c r="B26" s="20" t="s">
        <v>143</v>
      </c>
      <c r="C26" s="40" t="s">
        <v>200</v>
      </c>
      <c r="D26" s="41" t="s">
        <v>302</v>
      </c>
      <c r="E26" s="20" t="s">
        <v>145</v>
      </c>
      <c r="F26" s="14">
        <v>1</v>
      </c>
      <c r="G26" s="14" t="s">
        <v>31</v>
      </c>
      <c r="H26" s="14"/>
      <c r="I26" s="15" t="str">
        <f>IFERROR(IF((VLOOKUP(C26,'1'!$A$1:$B$300,2,FALSE))&gt;0,1,0),"0")</f>
        <v>0</v>
      </c>
      <c r="J26" s="15">
        <f>IFERROR(IF((VLOOKUP(C26,'2'!$A$1:$B$286,2,FALSE))&gt;0,1,0),"0")</f>
        <v>1</v>
      </c>
      <c r="K26" s="36">
        <f>IFERROR(IF((VLOOKUP(C26,'3'!$A$1:$B$300,2,FALSE))&gt;0,1,0),"0")</f>
        <v>1</v>
      </c>
      <c r="L26" s="36">
        <f>IFERROR(IF((VLOOKUP(C26,'4'!$A$1:$B$300,2,FALSE))&gt;0,1,0),"0")</f>
        <v>1</v>
      </c>
      <c r="M26" s="36">
        <f>IFERROR(IF((VLOOKUP(C26,'5'!$A$1:$C$300,2,FALSE))&gt;0,1,0),"0")</f>
        <v>1</v>
      </c>
      <c r="N26" s="36">
        <f>IFERROR(IF((VLOOKUP(C26,'6'!$A$1:$C$300,2,FALSE))&gt;0,1,0),"0")</f>
        <v>1</v>
      </c>
      <c r="O26" s="36">
        <f>IFERROR(IF((VLOOKUP(C26,'7'!$A$1:$C$300,2,FALSE))&gt;0,1,0),"0")</f>
        <v>1</v>
      </c>
      <c r="P26" s="36">
        <f>IFERROR(IF((VLOOKUP(C26,'8'!$A$1:$B$300,2,FALSE))&gt;0,1,0),"0")</f>
        <v>1</v>
      </c>
      <c r="Q26" s="18"/>
      <c r="R26" s="39">
        <f>IFERROR(IF((VLOOKUP(C26,'10'!$A$1:$B$300,2,FALSE))&gt;0,1,0),"0")</f>
        <v>1</v>
      </c>
      <c r="S26" s="39">
        <f>IFERROR(IF((VLOOKUP(C26,'11'!$A$1:$C$300,2,FALSE))&gt;0,1,0),"0")</f>
        <v>1</v>
      </c>
      <c r="T26" s="39">
        <f>IFERROR(IF((VLOOKUP(C26,'12'!$A$1:$C$300,2,FALSE))&gt;0,1,0),"0")</f>
        <v>1</v>
      </c>
      <c r="U26" s="39">
        <f>IFERROR(IF((VLOOKUP(C26,'13'!$A$1:$C$300,2,FALSE))&gt;0,1,0),"0")</f>
        <v>1</v>
      </c>
      <c r="V26" s="39">
        <f>IFERROR(IF((VLOOKUP(C26,'14'!$A$1:$C$300,2,FALSE))&gt;0,1,0),"0")</f>
        <v>1</v>
      </c>
      <c r="W26" s="46">
        <f>IFERROR(IF((VLOOKUP(C26,'15'!$A$1:$C$300,2,FALSE))&gt;0,1,0),"0")</f>
        <v>1</v>
      </c>
      <c r="X26" s="46" t="str">
        <f>IFERROR(IF((VLOOKUP(C26,'16'!$A$1:$B$300,2,FALSE))&gt;0,1,0),"0")</f>
        <v>0</v>
      </c>
      <c r="Y26" s="18" t="str">
        <f>IFERROR(IF((VLOOKUP(C26,'17'!$A$1:$B$300,2,FALSE))&gt;0,1,0),"0")</f>
        <v>0</v>
      </c>
      <c r="Z26" s="18" t="str">
        <f>IFERROR(IF((VLOOKUP(C26,#REF!,2,FALSE))&gt;0,1,0),"0")</f>
        <v>0</v>
      </c>
      <c r="AA26" s="17">
        <f t="shared" si="0"/>
        <v>13</v>
      </c>
      <c r="AB26" s="4"/>
    </row>
    <row r="27" spans="1:28" ht="16.5" customHeight="1" x14ac:dyDescent="0.25">
      <c r="A27" s="14">
        <v>19</v>
      </c>
      <c r="B27" s="20" t="s">
        <v>143</v>
      </c>
      <c r="C27" s="40" t="s">
        <v>261</v>
      </c>
      <c r="D27" s="41" t="s">
        <v>303</v>
      </c>
      <c r="E27" s="20" t="s">
        <v>145</v>
      </c>
      <c r="F27" s="14">
        <v>1</v>
      </c>
      <c r="G27" s="14" t="s">
        <v>32</v>
      </c>
      <c r="H27" s="14"/>
      <c r="I27" s="15" t="str">
        <f>IFERROR(IF((VLOOKUP(C27,'1'!$A$1:$B$300,2,FALSE))&gt;0,1,0),"0")</f>
        <v>0</v>
      </c>
      <c r="J27" s="15">
        <f>IFERROR(IF((VLOOKUP(C27,'2'!$A$1:$B$286,2,FALSE))&gt;0,1,0),"0")</f>
        <v>1</v>
      </c>
      <c r="K27" s="36">
        <f>IFERROR(IF((VLOOKUP(C27,'3'!$A$1:$B$300,2,FALSE))&gt;0,1,0),"0")</f>
        <v>1</v>
      </c>
      <c r="L27" s="36">
        <f>IFERROR(IF((VLOOKUP(C27,'4'!$A$1:$B$300,2,FALSE))&gt;0,1,0),"0")</f>
        <v>1</v>
      </c>
      <c r="M27" s="36">
        <f>IFERROR(IF((VLOOKUP(C27,'5'!$A$1:$C$300,2,FALSE))&gt;0,1,0),"0")</f>
        <v>1</v>
      </c>
      <c r="N27" s="36">
        <f>IFERROR(IF((VLOOKUP(C27,'6'!$A$1:$C$300,2,FALSE))&gt;0,1,0),"0")</f>
        <v>1</v>
      </c>
      <c r="O27" s="36">
        <f>IFERROR(IF((VLOOKUP(C27,'7'!$A$1:$C$300,2,FALSE))&gt;0,1,0),"0")</f>
        <v>1</v>
      </c>
      <c r="P27" s="36">
        <f>IFERROR(IF((VLOOKUP(C27,'8'!$A$1:$B$300,2,FALSE))&gt;0,1,0),"0")</f>
        <v>1</v>
      </c>
      <c r="Q27" s="18"/>
      <c r="R27" s="39">
        <f>IFERROR(IF((VLOOKUP(C27,'10'!$A$1:$B$300,2,FALSE))&gt;0,1,0),"0")</f>
        <v>1</v>
      </c>
      <c r="S27" s="39">
        <f>IFERROR(IF((VLOOKUP(C27,'11'!$A$1:$C$300,2,FALSE))&gt;0,1,0),"0")</f>
        <v>1</v>
      </c>
      <c r="T27" s="39">
        <f>IFERROR(IF((VLOOKUP(C27,'12'!$A$1:$C$300,2,FALSE))&gt;0,1,0),"0")</f>
        <v>1</v>
      </c>
      <c r="U27" s="39">
        <f>IFERROR(IF((VLOOKUP(C27,'13'!$A$1:$C$300,2,FALSE))&gt;0,1,0),"0")</f>
        <v>1</v>
      </c>
      <c r="V27" s="39">
        <f>IFERROR(IF((VLOOKUP(C27,'14'!$A$1:$C$300,2,FALSE))&gt;0,1,0),"0")</f>
        <v>1</v>
      </c>
      <c r="W27" s="46" t="str">
        <f>IFERROR(IF((VLOOKUP(C27,'15'!$A$1:$C$300,2,FALSE))&gt;0,1,0),"0")</f>
        <v>0</v>
      </c>
      <c r="X27" s="46" t="str">
        <f>IFERROR(IF((VLOOKUP(C27,'16'!$A$1:$B$300,2,FALSE))&gt;0,1,0),"0")</f>
        <v>0</v>
      </c>
      <c r="Y27" s="18" t="str">
        <f>IFERROR(IF((VLOOKUP(C27,'17'!$A$1:$B$300,2,FALSE))&gt;0,1,0),"0")</f>
        <v>0</v>
      </c>
      <c r="Z27" s="18" t="str">
        <f>IFERROR(IF((VLOOKUP(C27,#REF!,2,FALSE))&gt;0,1,0),"0")</f>
        <v>0</v>
      </c>
      <c r="AA27" s="17">
        <f t="shared" si="0"/>
        <v>12</v>
      </c>
      <c r="AB27" s="4"/>
    </row>
    <row r="28" spans="1:28" ht="16.5" customHeight="1" x14ac:dyDescent="0.25">
      <c r="A28" s="14">
        <v>20</v>
      </c>
      <c r="B28" s="20" t="s">
        <v>143</v>
      </c>
      <c r="C28" s="40" t="s">
        <v>185</v>
      </c>
      <c r="D28" s="41" t="s">
        <v>304</v>
      </c>
      <c r="E28" s="20" t="s">
        <v>145</v>
      </c>
      <c r="F28" s="14">
        <v>1</v>
      </c>
      <c r="G28" s="14" t="s">
        <v>33</v>
      </c>
      <c r="H28" s="14"/>
      <c r="I28" s="15" t="str">
        <f>IFERROR(IF((VLOOKUP(C28,'1'!$A$1:$B$300,2,FALSE))&gt;0,1,0),"0")</f>
        <v>0</v>
      </c>
      <c r="J28" s="15">
        <f>IFERROR(IF((VLOOKUP(C28,'2'!$A$1:$B$286,2,FALSE))&gt;0,1,0),"0")</f>
        <v>1</v>
      </c>
      <c r="K28" s="36">
        <f>IFERROR(IF((VLOOKUP(C28,'3'!$A$1:$B$300,2,FALSE))&gt;0,1,0),"0")</f>
        <v>1</v>
      </c>
      <c r="L28" s="36">
        <f>IFERROR(IF((VLOOKUP(C28,'4'!$A$1:$B$300,2,FALSE))&gt;0,1,0),"0")</f>
        <v>1</v>
      </c>
      <c r="M28" s="36">
        <f>IFERROR(IF((VLOOKUP(C28,'5'!$A$1:$C$300,2,FALSE))&gt;0,1,0),"0")</f>
        <v>1</v>
      </c>
      <c r="N28" s="36">
        <f>IFERROR(IF((VLOOKUP(C28,'6'!$A$1:$C$300,2,FALSE))&gt;0,1,0),"0")</f>
        <v>1</v>
      </c>
      <c r="O28" s="36">
        <f>IFERROR(IF((VLOOKUP(C28,'7'!$A$1:$C$300,2,FALSE))&gt;0,1,0),"0")</f>
        <v>1</v>
      </c>
      <c r="P28" s="36">
        <f>IFERROR(IF((VLOOKUP(C28,'8'!$A$1:$B$300,2,FALSE))&gt;0,1,0),"0")</f>
        <v>1</v>
      </c>
      <c r="Q28" s="18"/>
      <c r="R28" s="39" t="str">
        <f>IFERROR(IF((VLOOKUP(C28,'10'!$A$1:$B$300,2,FALSE))&gt;0,1,0),"0")</f>
        <v>0</v>
      </c>
      <c r="S28" s="39">
        <f>IFERROR(IF((VLOOKUP(C28,'11'!$A$1:$C$300,2,FALSE))&gt;0,1,0),"0")</f>
        <v>1</v>
      </c>
      <c r="T28" s="39" t="str">
        <f>IFERROR(IF((VLOOKUP(C28,'12'!$A$1:$C$300,2,FALSE))&gt;0,1,0),"0")</f>
        <v>0</v>
      </c>
      <c r="U28" s="39">
        <f>IFERROR(IF((VLOOKUP(C28,'13'!$A$1:$C$300,2,FALSE))&gt;0,1,0),"0")</f>
        <v>1</v>
      </c>
      <c r="V28" s="39" t="str">
        <f>IFERROR(IF((VLOOKUP(C28,'14'!$A$1:$C$300,2,FALSE))&gt;0,1,0),"0")</f>
        <v>0</v>
      </c>
      <c r="W28" s="46">
        <f>IFERROR(IF((VLOOKUP(C28,'15'!$A$1:$C$300,2,FALSE))&gt;0,1,0),"0")</f>
        <v>1</v>
      </c>
      <c r="X28" s="46">
        <f>IFERROR(IF((VLOOKUP(C28,'16'!$A$1:$B$300,2,FALSE))&gt;0,1,0),"0")</f>
        <v>1</v>
      </c>
      <c r="Y28" s="18" t="str">
        <f>IFERROR(IF((VLOOKUP(C28,'17'!$A$1:$B$300,2,FALSE))&gt;0,1,0),"0")</f>
        <v>0</v>
      </c>
      <c r="Z28" s="18" t="str">
        <f>IFERROR(IF((VLOOKUP(C28,#REF!,2,FALSE))&gt;0,1,0),"0")</f>
        <v>0</v>
      </c>
      <c r="AA28" s="17">
        <f t="shared" si="0"/>
        <v>11</v>
      </c>
      <c r="AB28" s="4"/>
    </row>
    <row r="29" spans="1:28" ht="16.5" customHeight="1" x14ac:dyDescent="0.25">
      <c r="A29" s="14">
        <v>21</v>
      </c>
      <c r="B29" s="20" t="s">
        <v>143</v>
      </c>
      <c r="C29" s="40" t="s">
        <v>176</v>
      </c>
      <c r="D29" s="41" t="s">
        <v>305</v>
      </c>
      <c r="E29" s="20" t="s">
        <v>145</v>
      </c>
      <c r="F29" s="14">
        <v>1</v>
      </c>
      <c r="G29" s="14" t="s">
        <v>34</v>
      </c>
      <c r="H29" s="14"/>
      <c r="I29" s="15" t="str">
        <f>IFERROR(IF((VLOOKUP(C29,'1'!$A$1:$B$300,2,FALSE))&gt;0,1,0),"0")</f>
        <v>0</v>
      </c>
      <c r="J29" s="15">
        <f>IFERROR(IF((VLOOKUP(C29,'2'!$A$1:$B$286,2,FALSE))&gt;0,1,0),"0")</f>
        <v>1</v>
      </c>
      <c r="K29" s="36">
        <f>IFERROR(IF((VLOOKUP(C29,'3'!$A$1:$B$300,2,FALSE))&gt;0,1,0),"0")</f>
        <v>1</v>
      </c>
      <c r="L29" s="36">
        <f>IFERROR(IF((VLOOKUP(C29,'4'!$A$1:$B$300,2,FALSE))&gt;0,1,0),"0")</f>
        <v>1</v>
      </c>
      <c r="M29" s="36">
        <f>IFERROR(IF((VLOOKUP(C29,'5'!$A$1:$C$300,2,FALSE))&gt;0,1,0),"0")</f>
        <v>1</v>
      </c>
      <c r="N29" s="36">
        <f>IFERROR(IF((VLOOKUP(C29,'6'!$A$1:$C$300,2,FALSE))&gt;0,1,0),"0")</f>
        <v>1</v>
      </c>
      <c r="O29" s="36">
        <f>IFERROR(IF((VLOOKUP(C29,'7'!$A$1:$C$300,2,FALSE))&gt;0,1,0),"0")</f>
        <v>1</v>
      </c>
      <c r="P29" s="36">
        <f>IFERROR(IF((VLOOKUP(C29,'8'!$A$1:$B$300,2,FALSE))&gt;0,1,0),"0")</f>
        <v>1</v>
      </c>
      <c r="Q29" s="18"/>
      <c r="R29" s="39">
        <f>IFERROR(IF((VLOOKUP(C29,'10'!$A$1:$B$300,2,FALSE))&gt;0,1,0),"0")</f>
        <v>1</v>
      </c>
      <c r="S29" s="39">
        <f>IFERROR(IF((VLOOKUP(C29,'11'!$A$1:$C$300,2,FALSE))&gt;0,1,0),"0")</f>
        <v>1</v>
      </c>
      <c r="T29" s="39">
        <f>IFERROR(IF((VLOOKUP(C29,'12'!$A$1:$C$300,2,FALSE))&gt;0,1,0),"0")</f>
        <v>1</v>
      </c>
      <c r="U29" s="39">
        <f>IFERROR(IF((VLOOKUP(C29,'13'!$A$1:$C$300,2,FALSE))&gt;0,1,0),"0")</f>
        <v>1</v>
      </c>
      <c r="V29" s="39">
        <f>IFERROR(IF((VLOOKUP(C29,'14'!$A$1:$C$300,2,FALSE))&gt;0,1,0),"0")</f>
        <v>1</v>
      </c>
      <c r="W29" s="46">
        <f>IFERROR(IF((VLOOKUP(C29,'15'!$A$1:$C$300,2,FALSE))&gt;0,1,0),"0")</f>
        <v>1</v>
      </c>
      <c r="X29" s="46">
        <f>IFERROR(IF((VLOOKUP(C29,'16'!$A$1:$B$300,2,FALSE))&gt;0,1,0),"0")</f>
        <v>1</v>
      </c>
      <c r="Y29" s="18" t="str">
        <f>IFERROR(IF((VLOOKUP(C29,'17'!$A$1:$B$300,2,FALSE))&gt;0,1,0),"0")</f>
        <v>0</v>
      </c>
      <c r="Z29" s="18" t="str">
        <f>IFERROR(IF((VLOOKUP(C29,#REF!,2,FALSE))&gt;0,1,0),"0")</f>
        <v>0</v>
      </c>
      <c r="AA29" s="17">
        <f t="shared" si="0"/>
        <v>14</v>
      </c>
      <c r="AB29" s="4"/>
    </row>
    <row r="30" spans="1:28" ht="16.5" customHeight="1" x14ac:dyDescent="0.25">
      <c r="A30" s="14">
        <v>22</v>
      </c>
      <c r="B30" s="20" t="s">
        <v>143</v>
      </c>
      <c r="C30" s="40" t="s">
        <v>189</v>
      </c>
      <c r="D30" s="41" t="s">
        <v>306</v>
      </c>
      <c r="E30" s="20" t="s">
        <v>145</v>
      </c>
      <c r="F30" s="14">
        <v>1</v>
      </c>
      <c r="G30" s="14" t="s">
        <v>35</v>
      </c>
      <c r="H30" s="14"/>
      <c r="I30" s="15" t="str">
        <f>IFERROR(IF((VLOOKUP(C30,'1'!$A$1:$B$300,2,FALSE))&gt;0,1,0),"0")</f>
        <v>0</v>
      </c>
      <c r="J30" s="15">
        <f>IFERROR(IF((VLOOKUP(C30,'2'!$A$1:$B$286,2,FALSE))&gt;0,1,0),"0")</f>
        <v>1</v>
      </c>
      <c r="K30" s="36" t="str">
        <f>IFERROR(IF((VLOOKUP(C30,'3'!$A$1:$B$300,2,FALSE))&gt;0,1,0),"0")</f>
        <v>0</v>
      </c>
      <c r="L30" s="36">
        <f>IFERROR(IF((VLOOKUP(C30,'4'!$A$1:$B$300,2,FALSE))&gt;0,1,0),"0")</f>
        <v>1</v>
      </c>
      <c r="M30" s="36">
        <f>IFERROR(IF((VLOOKUP(C30,'5'!$A$1:$C$300,2,FALSE))&gt;0,1,0),"0")</f>
        <v>1</v>
      </c>
      <c r="N30" s="36">
        <f>IFERROR(IF((VLOOKUP(C30,'6'!$A$1:$C$300,2,FALSE))&gt;0,1,0),"0")</f>
        <v>1</v>
      </c>
      <c r="O30" s="36">
        <f>IFERROR(IF((VLOOKUP(C30,'7'!$A$1:$C$300,2,FALSE))&gt;0,1,0),"0")</f>
        <v>1</v>
      </c>
      <c r="P30" s="36">
        <f>IFERROR(IF((VLOOKUP(C30,'8'!$A$1:$B$300,2,FALSE))&gt;0,1,0),"0")</f>
        <v>1</v>
      </c>
      <c r="Q30" s="18"/>
      <c r="R30" s="39">
        <f>IFERROR(IF((VLOOKUP(C30,'10'!$A$1:$B$300,2,FALSE))&gt;0,1,0),"0")</f>
        <v>1</v>
      </c>
      <c r="S30" s="39">
        <f>IFERROR(IF((VLOOKUP(C30,'11'!$A$1:$C$300,2,FALSE))&gt;0,1,0),"0")</f>
        <v>1</v>
      </c>
      <c r="T30" s="39">
        <f>IFERROR(IF((VLOOKUP(C30,'12'!$A$1:$C$300,2,FALSE))&gt;0,1,0),"0")</f>
        <v>1</v>
      </c>
      <c r="U30" s="39">
        <f>IFERROR(IF((VLOOKUP(C30,'13'!$A$1:$C$300,2,FALSE))&gt;0,1,0),"0")</f>
        <v>1</v>
      </c>
      <c r="V30" s="39" t="str">
        <f>IFERROR(IF((VLOOKUP(C30,'14'!$A$1:$C$300,2,FALSE))&gt;0,1,0),"0")</f>
        <v>0</v>
      </c>
      <c r="W30" s="46" t="str">
        <f>IFERROR(IF((VLOOKUP(C30,'15'!$A$1:$C$300,2,FALSE))&gt;0,1,0),"0")</f>
        <v>0</v>
      </c>
      <c r="X30" s="46">
        <f>IFERROR(IF((VLOOKUP(C30,'16'!$A$1:$B$300,2,FALSE))&gt;0,1,0),"0")</f>
        <v>1</v>
      </c>
      <c r="Y30" s="18" t="str">
        <f>IFERROR(IF((VLOOKUP(C30,'17'!$A$1:$B$300,2,FALSE))&gt;0,1,0),"0")</f>
        <v>0</v>
      </c>
      <c r="Z30" s="18" t="str">
        <f>IFERROR(IF((VLOOKUP(C30,#REF!,2,FALSE))&gt;0,1,0),"0")</f>
        <v>0</v>
      </c>
      <c r="AA30" s="17">
        <f t="shared" si="0"/>
        <v>11</v>
      </c>
      <c r="AB30" s="4"/>
    </row>
    <row r="31" spans="1:28" ht="16.5" customHeight="1" x14ac:dyDescent="0.25">
      <c r="A31" s="14">
        <v>23</v>
      </c>
      <c r="B31" s="20" t="s">
        <v>143</v>
      </c>
      <c r="C31" s="40" t="s">
        <v>262</v>
      </c>
      <c r="D31" s="41" t="s">
        <v>307</v>
      </c>
      <c r="E31" s="20" t="s">
        <v>145</v>
      </c>
      <c r="F31" s="14">
        <v>1</v>
      </c>
      <c r="G31" s="14" t="s">
        <v>36</v>
      </c>
      <c r="H31" s="14"/>
      <c r="I31" s="15" t="str">
        <f>IFERROR(IF((VLOOKUP(C31,'1'!$A$1:$B$300,2,FALSE))&gt;0,1,0),"0")</f>
        <v>0</v>
      </c>
      <c r="J31" s="15">
        <f>IFERROR(IF((VLOOKUP(C31,'2'!$A$1:$B$286,2,FALSE))&gt;0,1,0),"0")</f>
        <v>1</v>
      </c>
      <c r="K31" s="36">
        <f>IFERROR(IF((VLOOKUP(C31,'3'!$A$1:$B$300,2,FALSE))&gt;0,1,0),"0")</f>
        <v>1</v>
      </c>
      <c r="L31" s="36" t="str">
        <f>IFERROR(IF((VLOOKUP(C31,'4'!$A$1:$B$300,2,FALSE))&gt;0,1,0),"0")</f>
        <v>0</v>
      </c>
      <c r="M31" s="36">
        <f>IFERROR(IF((VLOOKUP(C31,'5'!$A$1:$C$300,2,FALSE))&gt;0,1,0),"0")</f>
        <v>1</v>
      </c>
      <c r="N31" s="36">
        <f>IFERROR(IF((VLOOKUP(C31,'6'!$A$1:$C$300,2,FALSE))&gt;0,1,0),"0")</f>
        <v>1</v>
      </c>
      <c r="O31" s="36">
        <f>IFERROR(IF((VLOOKUP(C31,'7'!$A$1:$C$300,2,FALSE))&gt;0,1,0),"0")</f>
        <v>1</v>
      </c>
      <c r="P31" s="36">
        <f>IFERROR(IF((VLOOKUP(C31,'8'!$A$1:$B$300,2,FALSE))&gt;0,1,0),"0")</f>
        <v>1</v>
      </c>
      <c r="Q31" s="18"/>
      <c r="R31" s="39">
        <f>IFERROR(IF((VLOOKUP(C31,'10'!$A$1:$B$300,2,FALSE))&gt;0,1,0),"0")</f>
        <v>1</v>
      </c>
      <c r="S31" s="39">
        <f>IFERROR(IF((VLOOKUP(C31,'11'!$A$1:$C$300,2,FALSE))&gt;0,1,0),"0")</f>
        <v>1</v>
      </c>
      <c r="T31" s="39">
        <f>IFERROR(IF((VLOOKUP(C31,'12'!$A$1:$C$300,2,FALSE))&gt;0,1,0),"0")</f>
        <v>1</v>
      </c>
      <c r="U31" s="39">
        <f>IFERROR(IF((VLOOKUP(C31,'13'!$A$1:$C$300,2,FALSE))&gt;0,1,0),"0")</f>
        <v>1</v>
      </c>
      <c r="V31" s="39">
        <f>IFERROR(IF((VLOOKUP(C31,'14'!$A$1:$C$300,2,FALSE))&gt;0,1,0),"0")</f>
        <v>1</v>
      </c>
      <c r="W31" s="46">
        <f>IFERROR(IF((VLOOKUP(C31,'15'!$A$1:$C$300,2,FALSE))&gt;0,1,0),"0")</f>
        <v>1</v>
      </c>
      <c r="X31" s="46">
        <f>IFERROR(IF((VLOOKUP(C31,'16'!$A$1:$B$300,2,FALSE))&gt;0,1,0),"0")</f>
        <v>1</v>
      </c>
      <c r="Y31" s="18" t="str">
        <f>IFERROR(IF((VLOOKUP(C31,'17'!$A$1:$B$300,2,FALSE))&gt;0,1,0),"0")</f>
        <v>0</v>
      </c>
      <c r="Z31" s="18" t="str">
        <f>IFERROR(IF((VLOOKUP(C31,#REF!,2,FALSE))&gt;0,1,0),"0")</f>
        <v>0</v>
      </c>
      <c r="AA31" s="17">
        <f t="shared" si="0"/>
        <v>13</v>
      </c>
      <c r="AB31" s="4"/>
    </row>
    <row r="32" spans="1:28" ht="16.5" customHeight="1" x14ac:dyDescent="0.25">
      <c r="A32" s="14">
        <v>24</v>
      </c>
      <c r="B32" s="20" t="s">
        <v>143</v>
      </c>
      <c r="C32" s="40" t="s">
        <v>179</v>
      </c>
      <c r="D32" s="41" t="s">
        <v>308</v>
      </c>
      <c r="E32" s="20" t="s">
        <v>145</v>
      </c>
      <c r="F32" s="14">
        <v>1</v>
      </c>
      <c r="G32" s="14" t="s">
        <v>37</v>
      </c>
      <c r="H32" s="14"/>
      <c r="I32" s="15" t="str">
        <f>IFERROR(IF((VLOOKUP(C32,'1'!$A$1:$B$300,2,FALSE))&gt;0,1,0),"0")</f>
        <v>0</v>
      </c>
      <c r="J32" s="15">
        <f>IFERROR(IF((VLOOKUP(C32,'2'!$A$1:$B$286,2,FALSE))&gt;0,1,0),"0")</f>
        <v>1</v>
      </c>
      <c r="K32" s="36">
        <f>IFERROR(IF((VLOOKUP(C32,'3'!$A$1:$B$300,2,FALSE))&gt;0,1,0),"0")</f>
        <v>1</v>
      </c>
      <c r="L32" s="36">
        <f>IFERROR(IF((VLOOKUP(C32,'4'!$A$1:$B$300,2,FALSE))&gt;0,1,0),"0")</f>
        <v>1</v>
      </c>
      <c r="M32" s="36">
        <f>IFERROR(IF((VLOOKUP(C32,'5'!$A$1:$C$300,2,FALSE))&gt;0,1,0),"0")</f>
        <v>1</v>
      </c>
      <c r="N32" s="36">
        <f>IFERROR(IF((VLOOKUP(C32,'6'!$A$1:$C$300,2,FALSE))&gt;0,1,0),"0")</f>
        <v>1</v>
      </c>
      <c r="O32" s="36">
        <f>IFERROR(IF((VLOOKUP(C32,'7'!$A$1:$C$300,2,FALSE))&gt;0,1,0),"0")</f>
        <v>1</v>
      </c>
      <c r="P32" s="36" t="str">
        <f>IFERROR(IF((VLOOKUP(C32,'8'!$A$1:$B$300,2,FALSE))&gt;0,1,0),"0")</f>
        <v>0</v>
      </c>
      <c r="Q32" s="18"/>
      <c r="R32" s="39">
        <f>IFERROR(IF((VLOOKUP(C32,'10'!$A$1:$B$300,2,FALSE))&gt;0,1,0),"0")</f>
        <v>1</v>
      </c>
      <c r="S32" s="39">
        <f>IFERROR(IF((VLOOKUP(C32,'11'!$A$1:$C$300,2,FALSE))&gt;0,1,0),"0")</f>
        <v>1</v>
      </c>
      <c r="T32" s="39">
        <f>IFERROR(IF((VLOOKUP(C32,'12'!$A$1:$C$300,2,FALSE))&gt;0,1,0),"0")</f>
        <v>1</v>
      </c>
      <c r="U32" s="39">
        <f>IFERROR(IF((VLOOKUP(C32,'13'!$A$1:$C$300,2,FALSE))&gt;0,1,0),"0")</f>
        <v>1</v>
      </c>
      <c r="V32" s="39">
        <f>IFERROR(IF((VLOOKUP(C32,'14'!$A$1:$C$300,2,FALSE))&gt;0,1,0),"0")</f>
        <v>1</v>
      </c>
      <c r="W32" s="46" t="str">
        <f>IFERROR(IF((VLOOKUP(C32,'15'!$A$1:$C$300,2,FALSE))&gt;0,1,0),"0")</f>
        <v>0</v>
      </c>
      <c r="X32" s="46" t="str">
        <f>IFERROR(IF((VLOOKUP(C32,'16'!$A$1:$B$300,2,FALSE))&gt;0,1,0),"0")</f>
        <v>0</v>
      </c>
      <c r="Y32" s="18" t="str">
        <f>IFERROR(IF((VLOOKUP(C32,'17'!$A$1:$B$300,2,FALSE))&gt;0,1,0),"0")</f>
        <v>0</v>
      </c>
      <c r="Z32" s="18" t="str">
        <f>IFERROR(IF((VLOOKUP(C32,#REF!,2,FALSE))&gt;0,1,0),"0")</f>
        <v>0</v>
      </c>
      <c r="AA32" s="17">
        <f t="shared" si="0"/>
        <v>11</v>
      </c>
      <c r="AB32" s="4"/>
    </row>
    <row r="33" spans="1:28" ht="16.5" customHeight="1" x14ac:dyDescent="0.25">
      <c r="A33" s="14">
        <v>25</v>
      </c>
      <c r="B33" s="20" t="s">
        <v>143</v>
      </c>
      <c r="C33" s="40" t="s">
        <v>245</v>
      </c>
      <c r="D33" s="41" t="s">
        <v>309</v>
      </c>
      <c r="E33" s="20" t="s">
        <v>145</v>
      </c>
      <c r="F33" s="14">
        <v>1</v>
      </c>
      <c r="G33" s="14" t="s">
        <v>14</v>
      </c>
      <c r="H33" s="14"/>
      <c r="I33" s="15" t="str">
        <f>IFERROR(IF((VLOOKUP(C33,'1'!$A$1:$B$300,2,FALSE))&gt;0,1,0),"0")</f>
        <v>0</v>
      </c>
      <c r="J33" s="15">
        <f>IFERROR(IF((VLOOKUP(C33,'2'!$A$1:$B$286,2,FALSE))&gt;0,1,0),"0")</f>
        <v>1</v>
      </c>
      <c r="K33" s="36">
        <f>IFERROR(IF((VLOOKUP(C33,'3'!$A$1:$B$300,2,FALSE))&gt;0,1,0),"0")</f>
        <v>1</v>
      </c>
      <c r="L33" s="36">
        <f>IFERROR(IF((VLOOKUP(C33,'4'!$A$1:$B$300,2,FALSE))&gt;0,1,0),"0")</f>
        <v>1</v>
      </c>
      <c r="M33" s="36">
        <f>IFERROR(IF((VLOOKUP(C33,'5'!$A$1:$C$300,2,FALSE))&gt;0,1,0),"0")</f>
        <v>1</v>
      </c>
      <c r="N33" s="36">
        <f>IFERROR(IF((VLOOKUP(C33,'6'!$A$1:$C$300,2,FALSE))&gt;0,1,0),"0")</f>
        <v>1</v>
      </c>
      <c r="O33" s="36">
        <f>IFERROR(IF((VLOOKUP(C33,'7'!$A$1:$C$300,2,FALSE))&gt;0,1,0),"0")</f>
        <v>1</v>
      </c>
      <c r="P33" s="36">
        <f>IFERROR(IF((VLOOKUP(C33,'8'!$A$1:$B$300,2,FALSE))&gt;0,1,0),"0")</f>
        <v>1</v>
      </c>
      <c r="Q33" s="18"/>
      <c r="R33" s="39">
        <f>IFERROR(IF((VLOOKUP(C33,'10'!$A$1:$B$300,2,FALSE))&gt;0,1,0),"0")</f>
        <v>1</v>
      </c>
      <c r="S33" s="39">
        <f>IFERROR(IF((VLOOKUP(C33,'11'!$A$1:$C$300,2,FALSE))&gt;0,1,0),"0")</f>
        <v>1</v>
      </c>
      <c r="T33" s="39">
        <f>IFERROR(IF((VLOOKUP(C33,'12'!$A$1:$C$300,2,FALSE))&gt;0,1,0),"0")</f>
        <v>1</v>
      </c>
      <c r="U33" s="39">
        <f>IFERROR(IF((VLOOKUP(C33,'13'!$A$1:$C$300,2,FALSE))&gt;0,1,0),"0")</f>
        <v>1</v>
      </c>
      <c r="V33" s="39">
        <f>IFERROR(IF((VLOOKUP(C33,'14'!$A$1:$C$300,2,FALSE))&gt;0,1,0),"0")</f>
        <v>1</v>
      </c>
      <c r="W33" s="46">
        <f>IFERROR(IF((VLOOKUP(C33,'15'!$A$1:$C$300,2,FALSE))&gt;0,1,0),"0")</f>
        <v>1</v>
      </c>
      <c r="X33" s="46" t="str">
        <f>IFERROR(IF((VLOOKUP(C33,'16'!$A$1:$B$300,2,FALSE))&gt;0,1,0),"0")</f>
        <v>0</v>
      </c>
      <c r="Y33" s="18" t="str">
        <f>IFERROR(IF((VLOOKUP(C33,'17'!$A$1:$B$300,2,FALSE))&gt;0,1,0),"0")</f>
        <v>0</v>
      </c>
      <c r="Z33" s="18" t="str">
        <f>IFERROR(IF((VLOOKUP(C33,#REF!,2,FALSE))&gt;0,1,0),"0")</f>
        <v>0</v>
      </c>
      <c r="AA33" s="17">
        <f t="shared" si="0"/>
        <v>13</v>
      </c>
      <c r="AB33" s="4"/>
    </row>
    <row r="34" spans="1:28" ht="16.5" customHeight="1" x14ac:dyDescent="0.25">
      <c r="A34" s="14">
        <v>26</v>
      </c>
      <c r="B34" s="20" t="s">
        <v>143</v>
      </c>
      <c r="C34" s="40" t="s">
        <v>263</v>
      </c>
      <c r="D34" s="41" t="s">
        <v>310</v>
      </c>
      <c r="E34" s="20" t="s">
        <v>145</v>
      </c>
      <c r="F34" s="14">
        <v>1</v>
      </c>
      <c r="G34" s="14" t="s">
        <v>38</v>
      </c>
      <c r="H34" s="14"/>
      <c r="I34" s="15" t="str">
        <f>IFERROR(IF((VLOOKUP(C34,'1'!$A$1:$B$300,2,FALSE))&gt;0,1,0),"0")</f>
        <v>0</v>
      </c>
      <c r="J34" s="15">
        <f>IFERROR(IF((VLOOKUP(C34,'2'!$A$1:$B$286,2,FALSE))&gt;0,1,0),"0")</f>
        <v>1</v>
      </c>
      <c r="K34" s="36">
        <f>IFERROR(IF((VLOOKUP(C34,'3'!$A$1:$B$300,2,FALSE))&gt;0,1,0),"0")</f>
        <v>1</v>
      </c>
      <c r="L34" s="36">
        <f>IFERROR(IF((VLOOKUP(C34,'4'!$A$1:$B$300,2,FALSE))&gt;0,1,0),"0")</f>
        <v>1</v>
      </c>
      <c r="M34" s="36">
        <f>IFERROR(IF((VLOOKUP(C34,'5'!$A$1:$C$300,2,FALSE))&gt;0,1,0),"0")</f>
        <v>1</v>
      </c>
      <c r="N34" s="36">
        <f>IFERROR(IF((VLOOKUP(C34,'6'!$A$1:$C$300,2,FALSE))&gt;0,1,0),"0")</f>
        <v>1</v>
      </c>
      <c r="O34" s="36">
        <f>IFERROR(IF((VLOOKUP(C34,'7'!$A$1:$C$300,2,FALSE))&gt;0,1,0),"0")</f>
        <v>1</v>
      </c>
      <c r="P34" s="36">
        <f>IFERROR(IF((VLOOKUP(C34,'8'!$A$1:$B$300,2,FALSE))&gt;0,1,0),"0")</f>
        <v>1</v>
      </c>
      <c r="Q34" s="18"/>
      <c r="R34" s="39">
        <f>IFERROR(IF((VLOOKUP(C34,'10'!$A$1:$B$300,2,FALSE))&gt;0,1,0),"0")</f>
        <v>1</v>
      </c>
      <c r="S34" s="39">
        <f>IFERROR(IF((VLOOKUP(C34,'11'!$A$1:$C$300,2,FALSE))&gt;0,1,0),"0")</f>
        <v>1</v>
      </c>
      <c r="T34" s="39">
        <f>IFERROR(IF((VLOOKUP(C34,'12'!$A$1:$C$300,2,FALSE))&gt;0,1,0),"0")</f>
        <v>1</v>
      </c>
      <c r="U34" s="39">
        <f>IFERROR(IF((VLOOKUP(C34,'13'!$A$1:$C$300,2,FALSE))&gt;0,1,0),"0")</f>
        <v>1</v>
      </c>
      <c r="V34" s="39">
        <f>IFERROR(IF((VLOOKUP(C34,'14'!$A$1:$C$300,2,FALSE))&gt;0,1,0),"0")</f>
        <v>1</v>
      </c>
      <c r="W34" s="46" t="str">
        <f>IFERROR(IF((VLOOKUP(C34,'15'!$A$1:$C$300,2,FALSE))&gt;0,1,0),"0")</f>
        <v>0</v>
      </c>
      <c r="X34" s="46" t="str">
        <f>IFERROR(IF((VLOOKUP(C34,'16'!$A$1:$B$300,2,FALSE))&gt;0,1,0),"0")</f>
        <v>0</v>
      </c>
      <c r="Y34" s="18" t="str">
        <f>IFERROR(IF((VLOOKUP(C34,'17'!$A$1:$B$300,2,FALSE))&gt;0,1,0),"0")</f>
        <v>0</v>
      </c>
      <c r="Z34" s="18" t="str">
        <f>IFERROR(IF((VLOOKUP(C34,#REF!,2,FALSE))&gt;0,1,0),"0")</f>
        <v>0</v>
      </c>
      <c r="AA34" s="17">
        <f t="shared" si="0"/>
        <v>12</v>
      </c>
      <c r="AB34" s="4"/>
    </row>
    <row r="35" spans="1:28" ht="16.5" customHeight="1" x14ac:dyDescent="0.25">
      <c r="A35" s="14">
        <v>27</v>
      </c>
      <c r="B35" s="20" t="s">
        <v>143</v>
      </c>
      <c r="C35" s="40" t="s">
        <v>173</v>
      </c>
      <c r="D35" s="41" t="s">
        <v>311</v>
      </c>
      <c r="E35" s="20" t="s">
        <v>145</v>
      </c>
      <c r="F35" s="14">
        <v>1</v>
      </c>
      <c r="G35" s="14" t="s">
        <v>39</v>
      </c>
      <c r="H35" s="14"/>
      <c r="I35" s="15" t="str">
        <f>IFERROR(IF((VLOOKUP(C35,'1'!$A$1:$B$300,2,FALSE))&gt;0,1,0),"0")</f>
        <v>0</v>
      </c>
      <c r="J35" s="15">
        <f>IFERROR(IF((VLOOKUP(C35,'2'!$A$1:$B$286,2,FALSE))&gt;0,1,0),"0")</f>
        <v>1</v>
      </c>
      <c r="K35" s="36">
        <f>IFERROR(IF((VLOOKUP(C35,'3'!$A$1:$B$300,2,FALSE))&gt;0,1,0),"0")</f>
        <v>1</v>
      </c>
      <c r="L35" s="36">
        <f>IFERROR(IF((VLOOKUP(C35,'4'!$A$1:$B$300,2,FALSE))&gt;0,1,0),"0")</f>
        <v>1</v>
      </c>
      <c r="M35" s="36">
        <f>IFERROR(IF((VLOOKUP(C35,'5'!$A$1:$C$300,2,FALSE))&gt;0,1,0),"0")</f>
        <v>1</v>
      </c>
      <c r="N35" s="36">
        <f>IFERROR(IF((VLOOKUP(C35,'6'!$A$1:$C$300,2,FALSE))&gt;0,1,0),"0")</f>
        <v>1</v>
      </c>
      <c r="O35" s="36">
        <f>IFERROR(IF((VLOOKUP(C35,'7'!$A$1:$C$300,2,FALSE))&gt;0,1,0),"0")</f>
        <v>1</v>
      </c>
      <c r="P35" s="36">
        <f>IFERROR(IF((VLOOKUP(C35,'8'!$A$1:$B$300,2,FALSE))&gt;0,1,0),"0")</f>
        <v>1</v>
      </c>
      <c r="Q35" s="18"/>
      <c r="R35" s="39">
        <f>IFERROR(IF((VLOOKUP(C35,'10'!$A$1:$B$300,2,FALSE))&gt;0,1,0),"0")</f>
        <v>1</v>
      </c>
      <c r="S35" s="39">
        <f>IFERROR(IF((VLOOKUP(C35,'11'!$A$1:$C$300,2,FALSE))&gt;0,1,0),"0")</f>
        <v>1</v>
      </c>
      <c r="T35" s="39">
        <f>IFERROR(IF((VLOOKUP(C35,'12'!$A$1:$C$300,2,FALSE))&gt;0,1,0),"0")</f>
        <v>1</v>
      </c>
      <c r="U35" s="39">
        <f>IFERROR(IF((VLOOKUP(C35,'13'!$A$1:$C$300,2,FALSE))&gt;0,1,0),"0")</f>
        <v>1</v>
      </c>
      <c r="V35" s="39">
        <f>IFERROR(IF((VLOOKUP(C35,'14'!$A$1:$C$300,2,FALSE))&gt;0,1,0),"0")</f>
        <v>1</v>
      </c>
      <c r="W35" s="46" t="str">
        <f>IFERROR(IF((VLOOKUP(C35,'15'!$A$1:$C$300,2,FALSE))&gt;0,1,0),"0")</f>
        <v>0</v>
      </c>
      <c r="X35" s="46" t="str">
        <f>IFERROR(IF((VLOOKUP(C35,'16'!$A$1:$B$300,2,FALSE))&gt;0,1,0),"0")</f>
        <v>0</v>
      </c>
      <c r="Y35" s="18" t="str">
        <f>IFERROR(IF((VLOOKUP(C35,'17'!$A$1:$B$300,2,FALSE))&gt;0,1,0),"0")</f>
        <v>0</v>
      </c>
      <c r="Z35" s="18" t="str">
        <f>IFERROR(IF((VLOOKUP(C35,#REF!,2,FALSE))&gt;0,1,0),"0")</f>
        <v>0</v>
      </c>
      <c r="AA35" s="17">
        <f t="shared" si="0"/>
        <v>12</v>
      </c>
      <c r="AB35" s="4"/>
    </row>
    <row r="36" spans="1:28" ht="16.5" customHeight="1" x14ac:dyDescent="0.25">
      <c r="A36" s="14">
        <v>28</v>
      </c>
      <c r="B36" s="20" t="s">
        <v>143</v>
      </c>
      <c r="C36" s="40" t="s">
        <v>227</v>
      </c>
      <c r="D36" s="41" t="s">
        <v>312</v>
      </c>
      <c r="E36" s="20" t="s">
        <v>145</v>
      </c>
      <c r="F36" s="14">
        <v>1</v>
      </c>
      <c r="G36" s="14" t="s">
        <v>40</v>
      </c>
      <c r="H36" s="14"/>
      <c r="I36" s="15" t="str">
        <f>IFERROR(IF((VLOOKUP(C36,'1'!$A$1:$B$300,2,FALSE))&gt;0,1,0),"0")</f>
        <v>0</v>
      </c>
      <c r="J36" s="15">
        <f>IFERROR(IF((VLOOKUP(C36,'2'!$A$1:$B$286,2,FALSE))&gt;0,1,0),"0")</f>
        <v>1</v>
      </c>
      <c r="K36" s="36">
        <f>IFERROR(IF((VLOOKUP(C36,'3'!$A$1:$B$300,2,FALSE))&gt;0,1,0),"0")</f>
        <v>1</v>
      </c>
      <c r="L36" s="36">
        <f>IFERROR(IF((VLOOKUP(C36,'4'!$A$1:$B$300,2,FALSE))&gt;0,1,0),"0")</f>
        <v>1</v>
      </c>
      <c r="M36" s="36">
        <f>IFERROR(IF((VLOOKUP(C36,'5'!$A$1:$C$300,2,FALSE))&gt;0,1,0),"0")</f>
        <v>1</v>
      </c>
      <c r="N36" s="36">
        <f>IFERROR(IF((VLOOKUP(C36,'6'!$A$1:$C$300,2,FALSE))&gt;0,1,0),"0")</f>
        <v>1</v>
      </c>
      <c r="O36" s="36">
        <f>IFERROR(IF((VLOOKUP(C36,'7'!$A$1:$C$300,2,FALSE))&gt;0,1,0),"0")</f>
        <v>1</v>
      </c>
      <c r="P36" s="36">
        <f>IFERROR(IF((VLOOKUP(C36,'8'!$A$1:$B$300,2,FALSE))&gt;0,1,0),"0")</f>
        <v>1</v>
      </c>
      <c r="Q36" s="18"/>
      <c r="R36" s="39">
        <f>IFERROR(IF((VLOOKUP(C36,'10'!$A$1:$B$300,2,FALSE))&gt;0,1,0),"0")</f>
        <v>1</v>
      </c>
      <c r="S36" s="39">
        <f>IFERROR(IF((VLOOKUP(C36,'11'!$A$1:$C$300,2,FALSE))&gt;0,1,0),"0")</f>
        <v>1</v>
      </c>
      <c r="T36" s="39">
        <f>IFERROR(IF((VLOOKUP(C36,'12'!$A$1:$C$300,2,FALSE))&gt;0,1,0),"0")</f>
        <v>1</v>
      </c>
      <c r="U36" s="39">
        <f>IFERROR(IF((VLOOKUP(C36,'13'!$A$1:$C$300,2,FALSE))&gt;0,1,0),"0")</f>
        <v>1</v>
      </c>
      <c r="V36" s="39">
        <f>IFERROR(IF((VLOOKUP(C36,'14'!$A$1:$C$300,2,FALSE))&gt;0,1,0),"0")</f>
        <v>1</v>
      </c>
      <c r="W36" s="46">
        <f>IFERROR(IF((VLOOKUP(C36,'15'!$A$1:$C$300,2,FALSE))&gt;0,1,0),"0")</f>
        <v>1</v>
      </c>
      <c r="X36" s="46" t="str">
        <f>IFERROR(IF((VLOOKUP(C36,'16'!$A$1:$B$300,2,FALSE))&gt;0,1,0),"0")</f>
        <v>0</v>
      </c>
      <c r="Y36" s="18" t="str">
        <f>IFERROR(IF((VLOOKUP(C36,'17'!$A$1:$B$300,2,FALSE))&gt;0,1,0),"0")</f>
        <v>0</v>
      </c>
      <c r="Z36" s="18" t="str">
        <f>IFERROR(IF((VLOOKUP(C36,#REF!,2,FALSE))&gt;0,1,0),"0")</f>
        <v>0</v>
      </c>
      <c r="AA36" s="17">
        <f t="shared" si="0"/>
        <v>13</v>
      </c>
      <c r="AB36" s="4"/>
    </row>
    <row r="37" spans="1:28" ht="16.5" customHeight="1" x14ac:dyDescent="0.25">
      <c r="A37" s="14">
        <v>29</v>
      </c>
      <c r="B37" s="20" t="s">
        <v>143</v>
      </c>
      <c r="C37" s="40" t="s">
        <v>195</v>
      </c>
      <c r="D37" s="41" t="s">
        <v>313</v>
      </c>
      <c r="E37" s="20" t="s">
        <v>145</v>
      </c>
      <c r="F37" s="14">
        <v>1</v>
      </c>
      <c r="G37" s="14" t="s">
        <v>41</v>
      </c>
      <c r="H37" s="14"/>
      <c r="I37" s="15" t="str">
        <f>IFERROR(IF((VLOOKUP(C37,'1'!$A$1:$B$300,2,FALSE))&gt;0,1,0),"0")</f>
        <v>0</v>
      </c>
      <c r="J37" s="15">
        <f>IFERROR(IF((VLOOKUP(C37,'2'!$A$1:$B$286,2,FALSE))&gt;0,1,0),"0")</f>
        <v>1</v>
      </c>
      <c r="K37" s="36">
        <f>IFERROR(IF((VLOOKUP(C37,'3'!$A$1:$B$300,2,FALSE))&gt;0,1,0),"0")</f>
        <v>1</v>
      </c>
      <c r="L37" s="36">
        <f>IFERROR(IF((VLOOKUP(C37,'4'!$A$1:$B$300,2,FALSE))&gt;0,1,0),"0")</f>
        <v>1</v>
      </c>
      <c r="M37" s="36">
        <f>IFERROR(IF((VLOOKUP(C37,'5'!$A$1:$C$300,2,FALSE))&gt;0,1,0),"0")</f>
        <v>1</v>
      </c>
      <c r="N37" s="36">
        <f>IFERROR(IF((VLOOKUP(C37,'6'!$A$1:$C$300,2,FALSE))&gt;0,1,0),"0")</f>
        <v>1</v>
      </c>
      <c r="O37" s="36">
        <f>IFERROR(IF((VLOOKUP(C37,'7'!$A$1:$C$300,2,FALSE))&gt;0,1,0),"0")</f>
        <v>1</v>
      </c>
      <c r="P37" s="36">
        <f>IFERROR(IF((VLOOKUP(C37,'8'!$A$1:$B$300,2,FALSE))&gt;0,1,0),"0")</f>
        <v>1</v>
      </c>
      <c r="Q37" s="18"/>
      <c r="R37" s="39">
        <f>IFERROR(IF((VLOOKUP(C37,'10'!$A$1:$B$300,2,FALSE))&gt;0,1,0),"0")</f>
        <v>1</v>
      </c>
      <c r="S37" s="39">
        <f>IFERROR(IF((VLOOKUP(C37,'11'!$A$1:$C$300,2,FALSE))&gt;0,1,0),"0")</f>
        <v>1</v>
      </c>
      <c r="T37" s="39">
        <f>IFERROR(IF((VLOOKUP(C37,'12'!$A$1:$C$300,2,FALSE))&gt;0,1,0),"0")</f>
        <v>1</v>
      </c>
      <c r="U37" s="39">
        <f>IFERROR(IF((VLOOKUP(C37,'13'!$A$1:$C$300,2,FALSE))&gt;0,1,0),"0")</f>
        <v>1</v>
      </c>
      <c r="V37" s="39" t="str">
        <f>IFERROR(IF((VLOOKUP(C37,'14'!$A$1:$C$300,2,FALSE))&gt;0,1,0),"0")</f>
        <v>0</v>
      </c>
      <c r="W37" s="46" t="str">
        <f>IFERROR(IF((VLOOKUP(C37,'15'!$A$1:$C$300,2,FALSE))&gt;0,1,0),"0")</f>
        <v>0</v>
      </c>
      <c r="X37" s="46" t="str">
        <f>IFERROR(IF((VLOOKUP(C37,'16'!$A$1:$B$300,2,FALSE))&gt;0,1,0),"0")</f>
        <v>0</v>
      </c>
      <c r="Y37" s="18" t="str">
        <f>IFERROR(IF((VLOOKUP(C37,'17'!$A$1:$B$300,2,FALSE))&gt;0,1,0),"0")</f>
        <v>0</v>
      </c>
      <c r="Z37" s="18" t="str">
        <f>IFERROR(IF((VLOOKUP(C37,#REF!,2,FALSE))&gt;0,1,0),"0")</f>
        <v>0</v>
      </c>
      <c r="AA37" s="17">
        <f t="shared" si="0"/>
        <v>11</v>
      </c>
      <c r="AB37" s="4"/>
    </row>
    <row r="38" spans="1:28" ht="16.5" customHeight="1" x14ac:dyDescent="0.25">
      <c r="A38" s="14">
        <v>30</v>
      </c>
      <c r="B38" s="20" t="s">
        <v>143</v>
      </c>
      <c r="C38" s="40" t="s">
        <v>264</v>
      </c>
      <c r="D38" s="41" t="s">
        <v>314</v>
      </c>
      <c r="E38" s="20" t="s">
        <v>145</v>
      </c>
      <c r="F38" s="14">
        <v>1</v>
      </c>
      <c r="G38" s="14" t="s">
        <v>42</v>
      </c>
      <c r="H38" s="14"/>
      <c r="I38" s="15" t="str">
        <f>IFERROR(IF((VLOOKUP(C38,'1'!$A$1:$B$300,2,FALSE))&gt;0,1,0),"0")</f>
        <v>0</v>
      </c>
      <c r="J38" s="15">
        <f>IFERROR(IF((VLOOKUP(C38,'2'!$A$1:$B$286,2,FALSE))&gt;0,1,0),"0")</f>
        <v>1</v>
      </c>
      <c r="K38" s="36">
        <f>IFERROR(IF((VLOOKUP(C38,'3'!$A$1:$B$300,2,FALSE))&gt;0,1,0),"0")</f>
        <v>1</v>
      </c>
      <c r="L38" s="36">
        <f>IFERROR(IF((VLOOKUP(C38,'4'!$A$1:$B$300,2,FALSE))&gt;0,1,0),"0")</f>
        <v>1</v>
      </c>
      <c r="M38" s="36">
        <f>IFERROR(IF((VLOOKUP(C38,'5'!$A$1:$C$300,2,FALSE))&gt;0,1,0),"0")</f>
        <v>1</v>
      </c>
      <c r="N38" s="36">
        <f>IFERROR(IF((VLOOKUP(C38,'6'!$A$1:$C$300,2,FALSE))&gt;0,1,0),"0")</f>
        <v>1</v>
      </c>
      <c r="O38" s="36">
        <f>IFERROR(IF((VLOOKUP(C38,'7'!$A$1:$C$300,2,FALSE))&gt;0,1,0),"0")</f>
        <v>1</v>
      </c>
      <c r="P38" s="36">
        <f>IFERROR(IF((VLOOKUP(C38,'8'!$A$1:$B$300,2,FALSE))&gt;0,1,0),"0")</f>
        <v>1</v>
      </c>
      <c r="Q38" s="18"/>
      <c r="R38" s="39">
        <f>IFERROR(IF((VLOOKUP(C38,'10'!$A$1:$B$300,2,FALSE))&gt;0,1,0),"0")</f>
        <v>1</v>
      </c>
      <c r="S38" s="39">
        <f>IFERROR(IF((VLOOKUP(C38,'11'!$A$1:$C$300,2,FALSE))&gt;0,1,0),"0")</f>
        <v>1</v>
      </c>
      <c r="T38" s="39">
        <f>IFERROR(IF((VLOOKUP(C38,'12'!$A$1:$C$300,2,FALSE))&gt;0,1,0),"0")</f>
        <v>1</v>
      </c>
      <c r="U38" s="39">
        <f>IFERROR(IF((VLOOKUP(C38,'13'!$A$1:$C$300,2,FALSE))&gt;0,1,0),"0")</f>
        <v>1</v>
      </c>
      <c r="V38" s="39" t="str">
        <f>IFERROR(IF((VLOOKUP(C38,'14'!$A$1:$C$300,2,FALSE))&gt;0,1,0),"0")</f>
        <v>0</v>
      </c>
      <c r="W38" s="46" t="str">
        <f>IFERROR(IF((VLOOKUP(C38,'15'!$A$1:$C$300,2,FALSE))&gt;0,1,0),"0")</f>
        <v>0</v>
      </c>
      <c r="X38" s="46">
        <f>IFERROR(IF((VLOOKUP(C38,'16'!$A$1:$B$300,2,FALSE))&gt;0,1,0),"0")</f>
        <v>1</v>
      </c>
      <c r="Y38" s="18" t="str">
        <f>IFERROR(IF((VLOOKUP(C38,'17'!$A$1:$B$300,2,FALSE))&gt;0,1,0),"0")</f>
        <v>0</v>
      </c>
      <c r="Z38" s="18" t="str">
        <f>IFERROR(IF((VLOOKUP(C38,#REF!,2,FALSE))&gt;0,1,0),"0")</f>
        <v>0</v>
      </c>
      <c r="AA38" s="17">
        <f t="shared" si="0"/>
        <v>12</v>
      </c>
      <c r="AB38" s="4"/>
    </row>
    <row r="39" spans="1:28" ht="16.5" customHeight="1" x14ac:dyDescent="0.25">
      <c r="A39" s="14">
        <v>31</v>
      </c>
      <c r="B39" s="20" t="s">
        <v>143</v>
      </c>
      <c r="C39" s="40" t="s">
        <v>205</v>
      </c>
      <c r="D39" s="41" t="s">
        <v>315</v>
      </c>
      <c r="E39" s="20" t="s">
        <v>145</v>
      </c>
      <c r="F39" s="14">
        <v>1</v>
      </c>
      <c r="G39" s="14" t="s">
        <v>43</v>
      </c>
      <c r="H39" s="14"/>
      <c r="I39" s="15" t="str">
        <f>IFERROR(IF((VLOOKUP(C39,'1'!$A$1:$B$300,2,FALSE))&gt;0,1,0),"0")</f>
        <v>0</v>
      </c>
      <c r="J39" s="15">
        <f>IFERROR(IF((VLOOKUP(C39,'2'!$A$1:$B$286,2,FALSE))&gt;0,1,0),"0")</f>
        <v>1</v>
      </c>
      <c r="K39" s="36">
        <f>IFERROR(IF((VLOOKUP(C39,'3'!$A$1:$B$300,2,FALSE))&gt;0,1,0),"0")</f>
        <v>1</v>
      </c>
      <c r="L39" s="36">
        <f>IFERROR(IF((VLOOKUP(C39,'4'!$A$1:$B$300,2,FALSE))&gt;0,1,0),"0")</f>
        <v>1</v>
      </c>
      <c r="M39" s="36">
        <f>IFERROR(IF((VLOOKUP(C39,'5'!$A$1:$C$300,2,FALSE))&gt;0,1,0),"0")</f>
        <v>1</v>
      </c>
      <c r="N39" s="36">
        <f>IFERROR(IF((VLOOKUP(C39,'6'!$A$1:$C$300,2,FALSE))&gt;0,1,0),"0")</f>
        <v>1</v>
      </c>
      <c r="O39" s="36">
        <f>IFERROR(IF((VLOOKUP(C39,'7'!$A$1:$C$300,2,FALSE))&gt;0,1,0),"0")</f>
        <v>1</v>
      </c>
      <c r="P39" s="36">
        <f>IFERROR(IF((VLOOKUP(C39,'8'!$A$1:$B$300,2,FALSE))&gt;0,1,0),"0")</f>
        <v>1</v>
      </c>
      <c r="Q39" s="18"/>
      <c r="R39" s="39">
        <f>IFERROR(IF((VLOOKUP(C39,'10'!$A$1:$B$300,2,FALSE))&gt;0,1,0),"0")</f>
        <v>1</v>
      </c>
      <c r="S39" s="39">
        <f>IFERROR(IF((VLOOKUP(C39,'11'!$A$1:$C$300,2,FALSE))&gt;0,1,0),"0")</f>
        <v>1</v>
      </c>
      <c r="T39" s="39">
        <f>IFERROR(IF((VLOOKUP(C39,'12'!$A$1:$C$300,2,FALSE))&gt;0,1,0),"0")</f>
        <v>1</v>
      </c>
      <c r="U39" s="39">
        <f>IFERROR(IF((VLOOKUP(C39,'13'!$A$1:$C$300,2,FALSE))&gt;0,1,0),"0")</f>
        <v>1</v>
      </c>
      <c r="V39" s="39">
        <f>IFERROR(IF((VLOOKUP(C39,'14'!$A$1:$C$300,2,FALSE))&gt;0,1,0),"0")</f>
        <v>1</v>
      </c>
      <c r="W39" s="46">
        <f>IFERROR(IF((VLOOKUP(C39,'15'!$A$1:$C$300,2,FALSE))&gt;0,1,0),"0")</f>
        <v>1</v>
      </c>
      <c r="X39" s="46" t="str">
        <f>IFERROR(IF((VLOOKUP(C39,'16'!$A$1:$B$300,2,FALSE))&gt;0,1,0),"0")</f>
        <v>0</v>
      </c>
      <c r="Y39" s="18" t="str">
        <f>IFERROR(IF((VLOOKUP(C39,'17'!$A$1:$B$300,2,FALSE))&gt;0,1,0),"0")</f>
        <v>0</v>
      </c>
      <c r="Z39" s="18" t="str">
        <f>IFERROR(IF((VLOOKUP(C39,#REF!,2,FALSE))&gt;0,1,0),"0")</f>
        <v>0</v>
      </c>
      <c r="AA39" s="17">
        <f t="shared" si="0"/>
        <v>13</v>
      </c>
      <c r="AB39" s="4"/>
    </row>
    <row r="40" spans="1:28" ht="16.5" customHeight="1" x14ac:dyDescent="0.25">
      <c r="A40" s="14">
        <v>32</v>
      </c>
      <c r="B40" s="20" t="s">
        <v>143</v>
      </c>
      <c r="C40" s="40" t="s">
        <v>184</v>
      </c>
      <c r="D40" s="41" t="s">
        <v>316</v>
      </c>
      <c r="E40" s="20" t="s">
        <v>145</v>
      </c>
      <c r="F40" s="14">
        <v>1</v>
      </c>
      <c r="G40" s="14" t="s">
        <v>44</v>
      </c>
      <c r="H40" s="14"/>
      <c r="I40" s="15" t="str">
        <f>IFERROR(IF((VLOOKUP(C40,'1'!$A$1:$B$300,2,FALSE))&gt;0,1,0),"0")</f>
        <v>0</v>
      </c>
      <c r="J40" s="15">
        <f>IFERROR(IF((VLOOKUP(C40,'2'!$A$1:$B$286,2,FALSE))&gt;0,1,0),"0")</f>
        <v>1</v>
      </c>
      <c r="K40" s="36">
        <f>IFERROR(IF((VLOOKUP(C40,'3'!$A$1:$B$300,2,FALSE))&gt;0,1,0),"0")</f>
        <v>1</v>
      </c>
      <c r="L40" s="36">
        <f>IFERROR(IF((VLOOKUP(C40,'4'!$A$1:$B$300,2,FALSE))&gt;0,1,0),"0")</f>
        <v>1</v>
      </c>
      <c r="M40" s="36">
        <f>IFERROR(IF((VLOOKUP(C40,'5'!$A$1:$C$300,2,FALSE))&gt;0,1,0),"0")</f>
        <v>1</v>
      </c>
      <c r="N40" s="36">
        <f>IFERROR(IF((VLOOKUP(C40,'6'!$A$1:$C$300,2,FALSE))&gt;0,1,0),"0")</f>
        <v>1</v>
      </c>
      <c r="O40" s="36" t="str">
        <f>IFERROR(IF((VLOOKUP(C40,'7'!$A$1:$C$300,2,FALSE))&gt;0,1,0),"0")</f>
        <v>0</v>
      </c>
      <c r="P40" s="36">
        <f>IFERROR(IF((VLOOKUP(C40,'8'!$A$1:$B$300,2,FALSE))&gt;0,1,0),"0")</f>
        <v>1</v>
      </c>
      <c r="Q40" s="18"/>
      <c r="R40" s="39">
        <f>IFERROR(IF((VLOOKUP(C40,'10'!$A$1:$B$300,2,FALSE))&gt;0,1,0),"0")</f>
        <v>1</v>
      </c>
      <c r="S40" s="39">
        <f>IFERROR(IF((VLOOKUP(C40,'11'!$A$1:$C$300,2,FALSE))&gt;0,1,0),"0")</f>
        <v>1</v>
      </c>
      <c r="T40" s="39">
        <f>IFERROR(IF((VLOOKUP(C40,'12'!$A$1:$C$300,2,FALSE))&gt;0,1,0),"0")</f>
        <v>1</v>
      </c>
      <c r="U40" s="39">
        <f>IFERROR(IF((VLOOKUP(C40,'13'!$A$1:$C$300,2,FALSE))&gt;0,1,0),"0")</f>
        <v>1</v>
      </c>
      <c r="V40" s="39" t="str">
        <f>IFERROR(IF((VLOOKUP(C40,'14'!$A$1:$C$300,2,FALSE))&gt;0,1,0),"0")</f>
        <v>0</v>
      </c>
      <c r="W40" s="46" t="str">
        <f>IFERROR(IF((VLOOKUP(C40,'15'!$A$1:$C$300,2,FALSE))&gt;0,1,0),"0")</f>
        <v>0</v>
      </c>
      <c r="X40" s="46">
        <f>IFERROR(IF((VLOOKUP(C40,'16'!$A$1:$B$300,2,FALSE))&gt;0,1,0),"0")</f>
        <v>1</v>
      </c>
      <c r="Y40" s="18" t="str">
        <f>IFERROR(IF((VLOOKUP(C40,'17'!$A$1:$B$300,2,FALSE))&gt;0,1,0),"0")</f>
        <v>0</v>
      </c>
      <c r="Z40" s="18" t="str">
        <f>IFERROR(IF((VLOOKUP(C40,#REF!,2,FALSE))&gt;0,1,0),"0")</f>
        <v>0</v>
      </c>
      <c r="AA40" s="17">
        <f t="shared" si="0"/>
        <v>11</v>
      </c>
      <c r="AB40" s="4"/>
    </row>
    <row r="41" spans="1:28" ht="16.5" customHeight="1" x14ac:dyDescent="0.25">
      <c r="A41" s="14">
        <v>33</v>
      </c>
      <c r="B41" s="20" t="s">
        <v>143</v>
      </c>
      <c r="C41" s="40" t="s">
        <v>233</v>
      </c>
      <c r="D41" s="41" t="s">
        <v>317</v>
      </c>
      <c r="E41" s="20" t="s">
        <v>145</v>
      </c>
      <c r="F41" s="14">
        <v>1</v>
      </c>
      <c r="G41" s="14" t="s">
        <v>45</v>
      </c>
      <c r="H41" s="14"/>
      <c r="I41" s="15" t="str">
        <f>IFERROR(IF((VLOOKUP(C41,'1'!$A$1:$B$300,2,FALSE))&gt;0,1,0),"0")</f>
        <v>0</v>
      </c>
      <c r="J41" s="15">
        <f>IFERROR(IF((VLOOKUP(C41,'2'!$A$1:$B$286,2,FALSE))&gt;0,1,0),"0")</f>
        <v>1</v>
      </c>
      <c r="K41" s="36">
        <f>IFERROR(IF((VLOOKUP(C41,'3'!$A$1:$B$300,2,FALSE))&gt;0,1,0),"0")</f>
        <v>1</v>
      </c>
      <c r="L41" s="36">
        <f>IFERROR(IF((VLOOKUP(C41,'4'!$A$1:$B$300,2,FALSE))&gt;0,1,0),"0")</f>
        <v>1</v>
      </c>
      <c r="M41" s="36">
        <f>IFERROR(IF((VLOOKUP(C41,'5'!$A$1:$C$300,2,FALSE))&gt;0,1,0),"0")</f>
        <v>1</v>
      </c>
      <c r="N41" s="36" t="str">
        <f>IFERROR(IF((VLOOKUP(C41,'6'!$A$1:$C$300,2,FALSE))&gt;0,1,0),"0")</f>
        <v>0</v>
      </c>
      <c r="O41" s="36">
        <f>IFERROR(IF((VLOOKUP(C41,'7'!$A$1:$C$300,2,FALSE))&gt;0,1,0),"0")</f>
        <v>1</v>
      </c>
      <c r="P41" s="36">
        <f>IFERROR(IF((VLOOKUP(C41,'8'!$A$1:$B$300,2,FALSE))&gt;0,1,0),"0")</f>
        <v>1</v>
      </c>
      <c r="Q41" s="18"/>
      <c r="R41" s="39" t="str">
        <f>IFERROR(IF((VLOOKUP(C41,'10'!$A$1:$B$300,2,FALSE))&gt;0,1,0),"0")</f>
        <v>0</v>
      </c>
      <c r="S41" s="39">
        <f>IFERROR(IF((VLOOKUP(C41,'11'!$A$1:$C$300,2,FALSE))&gt;0,1,0),"0")</f>
        <v>1</v>
      </c>
      <c r="T41" s="39" t="str">
        <f>IFERROR(IF((VLOOKUP(C41,'12'!$A$1:$C$300,2,FALSE))&gt;0,1,0),"0")</f>
        <v>0</v>
      </c>
      <c r="U41" s="39">
        <f>IFERROR(IF((VLOOKUP(C41,'13'!$A$1:$C$300,2,FALSE))&gt;0,1,0),"0")</f>
        <v>1</v>
      </c>
      <c r="V41" s="39">
        <f>IFERROR(IF((VLOOKUP(C41,'14'!$A$1:$C$300,2,FALSE))&gt;0,1,0),"0")</f>
        <v>1</v>
      </c>
      <c r="W41" s="46">
        <f>IFERROR(IF((VLOOKUP(C41,'15'!$A$1:$C$300,2,FALSE))&gt;0,1,0),"0")</f>
        <v>1</v>
      </c>
      <c r="X41" s="46" t="str">
        <f>IFERROR(IF((VLOOKUP(C41,'16'!$A$1:$B$300,2,FALSE))&gt;0,1,0),"0")</f>
        <v>0</v>
      </c>
      <c r="Y41" s="18" t="str">
        <f>IFERROR(IF((VLOOKUP(C41,'17'!$A$1:$B$300,2,FALSE))&gt;0,1,0),"0")</f>
        <v>0</v>
      </c>
      <c r="Z41" s="18" t="str">
        <f>IFERROR(IF((VLOOKUP(C41,#REF!,2,FALSE))&gt;0,1,0),"0")</f>
        <v>0</v>
      </c>
      <c r="AA41" s="17">
        <f t="shared" ref="AA41:AA72" si="1">SUM(I41:Z41)</f>
        <v>10</v>
      </c>
      <c r="AB41" s="4"/>
    </row>
    <row r="42" spans="1:28" ht="16.5" customHeight="1" x14ac:dyDescent="0.25">
      <c r="A42" s="14">
        <v>34</v>
      </c>
      <c r="B42" s="20" t="s">
        <v>143</v>
      </c>
      <c r="C42" s="40" t="s">
        <v>221</v>
      </c>
      <c r="D42" s="41" t="s">
        <v>318</v>
      </c>
      <c r="E42" s="20" t="s">
        <v>145</v>
      </c>
      <c r="F42" s="14">
        <v>1</v>
      </c>
      <c r="G42" s="14" t="s">
        <v>17</v>
      </c>
      <c r="H42" s="14"/>
      <c r="I42" s="15" t="str">
        <f>IFERROR(IF((VLOOKUP(C42,'1'!$A$1:$B$300,2,FALSE))&gt;0,1,0),"0")</f>
        <v>0</v>
      </c>
      <c r="J42" s="15">
        <f>IFERROR(IF((VLOOKUP(C42,'2'!$A$1:$B$286,2,FALSE))&gt;0,1,0),"0")</f>
        <v>1</v>
      </c>
      <c r="K42" s="36">
        <f>IFERROR(IF((VLOOKUP(C42,'3'!$A$1:$B$300,2,FALSE))&gt;0,1,0),"0")</f>
        <v>1</v>
      </c>
      <c r="L42" s="36">
        <f>IFERROR(IF((VLOOKUP(C42,'4'!$A$1:$B$300,2,FALSE))&gt;0,1,0),"0")</f>
        <v>1</v>
      </c>
      <c r="M42" s="36">
        <f>IFERROR(IF((VLOOKUP(C42,'5'!$A$1:$C$300,2,FALSE))&gt;0,1,0),"0")</f>
        <v>1</v>
      </c>
      <c r="N42" s="36">
        <f>IFERROR(IF((VLOOKUP(C42,'6'!$A$1:$C$300,2,FALSE))&gt;0,1,0),"0")</f>
        <v>1</v>
      </c>
      <c r="O42" s="36">
        <f>IFERROR(IF((VLOOKUP(C42,'7'!$A$1:$C$300,2,FALSE))&gt;0,1,0),"0")</f>
        <v>1</v>
      </c>
      <c r="P42" s="36">
        <f>IFERROR(IF((VLOOKUP(C42,'8'!$A$1:$B$300,2,FALSE))&gt;0,1,0),"0")</f>
        <v>1</v>
      </c>
      <c r="Q42" s="18"/>
      <c r="R42" s="39" t="str">
        <f>IFERROR(IF((VLOOKUP(C42,'10'!$A$1:$B$300,2,FALSE))&gt;0,1,0),"0")</f>
        <v>0</v>
      </c>
      <c r="S42" s="39">
        <f>IFERROR(IF((VLOOKUP(C42,'11'!$A$1:$C$300,2,FALSE))&gt;0,1,0),"0")</f>
        <v>1</v>
      </c>
      <c r="T42" s="39">
        <f>IFERROR(IF((VLOOKUP(C42,'12'!$A$1:$C$300,2,FALSE))&gt;0,1,0),"0")</f>
        <v>1</v>
      </c>
      <c r="U42" s="39">
        <f>IFERROR(IF((VLOOKUP(C42,'13'!$A$1:$C$300,2,FALSE))&gt;0,1,0),"0")</f>
        <v>1</v>
      </c>
      <c r="V42" s="39">
        <f>IFERROR(IF((VLOOKUP(C42,'14'!$A$1:$C$300,2,FALSE))&gt;0,1,0),"0")</f>
        <v>1</v>
      </c>
      <c r="W42" s="46" t="str">
        <f>IFERROR(IF((VLOOKUP(C42,'15'!$A$1:$C$300,2,FALSE))&gt;0,1,0),"0")</f>
        <v>0</v>
      </c>
      <c r="X42" s="46" t="str">
        <f>IFERROR(IF((VLOOKUP(C42,'16'!$A$1:$B$300,2,FALSE))&gt;0,1,0),"0")</f>
        <v>0</v>
      </c>
      <c r="Y42" s="18" t="str">
        <f>IFERROR(IF((VLOOKUP(C42,'17'!$A$1:$B$300,2,FALSE))&gt;0,1,0),"0")</f>
        <v>0</v>
      </c>
      <c r="Z42" s="18" t="str">
        <f>IFERROR(IF((VLOOKUP(C42,#REF!,2,FALSE))&gt;0,1,0),"0")</f>
        <v>0</v>
      </c>
      <c r="AA42" s="17">
        <f t="shared" si="1"/>
        <v>11</v>
      </c>
      <c r="AB42" s="4"/>
    </row>
    <row r="43" spans="1:28" ht="16.5" customHeight="1" x14ac:dyDescent="0.25">
      <c r="A43" s="14">
        <v>35</v>
      </c>
      <c r="B43" s="20" t="s">
        <v>143</v>
      </c>
      <c r="C43" s="40" t="s">
        <v>206</v>
      </c>
      <c r="D43" s="41" t="s">
        <v>319</v>
      </c>
      <c r="E43" s="20" t="s">
        <v>145</v>
      </c>
      <c r="F43" s="14">
        <v>1</v>
      </c>
      <c r="G43" s="14" t="s">
        <v>46</v>
      </c>
      <c r="H43" s="14"/>
      <c r="I43" s="15" t="str">
        <f>IFERROR(IF((VLOOKUP(C43,'1'!$A$1:$B$300,2,FALSE))&gt;0,1,0),"0")</f>
        <v>0</v>
      </c>
      <c r="J43" s="15">
        <f>IFERROR(IF((VLOOKUP(C43,'2'!$A$1:$B$286,2,FALSE))&gt;0,1,0),"0")</f>
        <v>1</v>
      </c>
      <c r="K43" s="36">
        <f>IFERROR(IF((VLOOKUP(C43,'3'!$A$1:$B$300,2,FALSE))&gt;0,1,0),"0")</f>
        <v>1</v>
      </c>
      <c r="L43" s="36">
        <f>IFERROR(IF((VLOOKUP(C43,'4'!$A$1:$B$300,2,FALSE))&gt;0,1,0),"0")</f>
        <v>1</v>
      </c>
      <c r="M43" s="36">
        <f>IFERROR(IF((VLOOKUP(C43,'5'!$A$1:$C$300,2,FALSE))&gt;0,1,0),"0")</f>
        <v>1</v>
      </c>
      <c r="N43" s="36">
        <f>IFERROR(IF((VLOOKUP(C43,'6'!$A$1:$C$300,2,FALSE))&gt;0,1,0),"0")</f>
        <v>1</v>
      </c>
      <c r="O43" s="36">
        <f>IFERROR(IF((VLOOKUP(C43,'7'!$A$1:$C$300,2,FALSE))&gt;0,1,0),"0")</f>
        <v>1</v>
      </c>
      <c r="P43" s="36">
        <f>IFERROR(IF((VLOOKUP(C43,'8'!$A$1:$B$300,2,FALSE))&gt;0,1,0),"0")</f>
        <v>1</v>
      </c>
      <c r="Q43" s="18"/>
      <c r="R43" s="39">
        <f>IFERROR(IF((VLOOKUP(C43,'10'!$A$1:$B$300,2,FALSE))&gt;0,1,0),"0")</f>
        <v>1</v>
      </c>
      <c r="S43" s="39">
        <f>IFERROR(IF((VLOOKUP(C43,'11'!$A$1:$C$300,2,FALSE))&gt;0,1,0),"0")</f>
        <v>1</v>
      </c>
      <c r="T43" s="39">
        <f>IFERROR(IF((VLOOKUP(C43,'12'!$A$1:$C$300,2,FALSE))&gt;0,1,0),"0")</f>
        <v>1</v>
      </c>
      <c r="U43" s="39">
        <f>IFERROR(IF((VLOOKUP(C43,'13'!$A$1:$C$300,2,FALSE))&gt;0,1,0),"0")</f>
        <v>1</v>
      </c>
      <c r="V43" s="39">
        <f>IFERROR(IF((VLOOKUP(C43,'14'!$A$1:$C$300,2,FALSE))&gt;0,1,0),"0")</f>
        <v>1</v>
      </c>
      <c r="W43" s="46">
        <f>IFERROR(IF((VLOOKUP(C43,'15'!$A$1:$C$300,2,FALSE))&gt;0,1,0),"0")</f>
        <v>1</v>
      </c>
      <c r="X43" s="46" t="str">
        <f>IFERROR(IF((VLOOKUP(C43,'16'!$A$1:$B$300,2,FALSE))&gt;0,1,0),"0")</f>
        <v>0</v>
      </c>
      <c r="Y43" s="18" t="str">
        <f>IFERROR(IF((VLOOKUP(C43,'17'!$A$1:$B$300,2,FALSE))&gt;0,1,0),"0")</f>
        <v>0</v>
      </c>
      <c r="Z43" s="18" t="str">
        <f>IFERROR(IF((VLOOKUP(C43,#REF!,2,FALSE))&gt;0,1,0),"0")</f>
        <v>0</v>
      </c>
      <c r="AA43" s="17">
        <f t="shared" si="1"/>
        <v>13</v>
      </c>
      <c r="AB43" s="4"/>
    </row>
    <row r="44" spans="1:28" ht="16.5" customHeight="1" x14ac:dyDescent="0.25">
      <c r="A44" s="14">
        <v>36</v>
      </c>
      <c r="B44" s="20" t="s">
        <v>143</v>
      </c>
      <c r="C44" s="40" t="s">
        <v>196</v>
      </c>
      <c r="D44" s="41" t="s">
        <v>320</v>
      </c>
      <c r="E44" s="20" t="s">
        <v>145</v>
      </c>
      <c r="F44" s="14">
        <v>1</v>
      </c>
      <c r="G44" s="14" t="s">
        <v>47</v>
      </c>
      <c r="H44" s="14"/>
      <c r="I44" s="15" t="str">
        <f>IFERROR(IF((VLOOKUP(C44,'1'!$A$1:$B$300,2,FALSE))&gt;0,1,0),"0")</f>
        <v>0</v>
      </c>
      <c r="J44" s="15">
        <f>IFERROR(IF((VLOOKUP(C44,'2'!$A$1:$B$286,2,FALSE))&gt;0,1,0),"0")</f>
        <v>1</v>
      </c>
      <c r="K44" s="36">
        <f>IFERROR(IF((VLOOKUP(C44,'3'!$A$1:$B$300,2,FALSE))&gt;0,1,0),"0")</f>
        <v>1</v>
      </c>
      <c r="L44" s="36">
        <f>IFERROR(IF((VLOOKUP(C44,'4'!$A$1:$B$300,2,FALSE))&gt;0,1,0),"0")</f>
        <v>1</v>
      </c>
      <c r="M44" s="36">
        <f>IFERROR(IF((VLOOKUP(C44,'5'!$A$1:$C$300,2,FALSE))&gt;0,1,0),"0")</f>
        <v>1</v>
      </c>
      <c r="N44" s="36">
        <f>IFERROR(IF((VLOOKUP(C44,'6'!$A$1:$C$300,2,FALSE))&gt;0,1,0),"0")</f>
        <v>1</v>
      </c>
      <c r="O44" s="36">
        <f>IFERROR(IF((VLOOKUP(C44,'7'!$A$1:$C$300,2,FALSE))&gt;0,1,0),"0")</f>
        <v>1</v>
      </c>
      <c r="P44" s="36">
        <f>IFERROR(IF((VLOOKUP(C44,'8'!$A$1:$B$300,2,FALSE))&gt;0,1,0),"0")</f>
        <v>1</v>
      </c>
      <c r="Q44" s="18"/>
      <c r="R44" s="39">
        <f>IFERROR(IF((VLOOKUP(C44,'10'!$A$1:$B$300,2,FALSE))&gt;0,1,0),"0")</f>
        <v>1</v>
      </c>
      <c r="S44" s="39">
        <f>IFERROR(IF((VLOOKUP(C44,'11'!$A$1:$C$300,2,FALSE))&gt;0,1,0),"0")</f>
        <v>1</v>
      </c>
      <c r="T44" s="39">
        <f>IFERROR(IF((VLOOKUP(C44,'12'!$A$1:$C$300,2,FALSE))&gt;0,1,0),"0")</f>
        <v>1</v>
      </c>
      <c r="U44" s="39">
        <f>IFERROR(IF((VLOOKUP(C44,'13'!$A$1:$C$300,2,FALSE))&gt;0,1,0),"0")</f>
        <v>1</v>
      </c>
      <c r="V44" s="39">
        <f>IFERROR(IF((VLOOKUP(C44,'14'!$A$1:$C$300,2,FALSE))&gt;0,1,0),"0")</f>
        <v>1</v>
      </c>
      <c r="W44" s="46">
        <f>IFERROR(IF((VLOOKUP(C44,'15'!$A$1:$C$300,2,FALSE))&gt;0,1,0),"0")</f>
        <v>1</v>
      </c>
      <c r="X44" s="46">
        <f>IFERROR(IF((VLOOKUP(C44,'16'!$A$1:$B$300,2,FALSE))&gt;0,1,0),"0")</f>
        <v>1</v>
      </c>
      <c r="Y44" s="18" t="str">
        <f>IFERROR(IF((VLOOKUP(C44,'17'!$A$1:$B$300,2,FALSE))&gt;0,1,0),"0")</f>
        <v>0</v>
      </c>
      <c r="Z44" s="18" t="str">
        <f>IFERROR(IF((VLOOKUP(C44,#REF!,2,FALSE))&gt;0,1,0),"0")</f>
        <v>0</v>
      </c>
      <c r="AA44" s="17">
        <f t="shared" si="1"/>
        <v>14</v>
      </c>
      <c r="AB44" s="4"/>
    </row>
    <row r="45" spans="1:28" ht="16.5" customHeight="1" x14ac:dyDescent="0.25">
      <c r="A45" s="14">
        <v>37</v>
      </c>
      <c r="B45" s="20" t="s">
        <v>143</v>
      </c>
      <c r="C45" s="40" t="s">
        <v>265</v>
      </c>
      <c r="D45" s="41" t="s">
        <v>321</v>
      </c>
      <c r="E45" s="20" t="s">
        <v>145</v>
      </c>
      <c r="F45" s="14">
        <v>1</v>
      </c>
      <c r="G45" s="14" t="s">
        <v>48</v>
      </c>
      <c r="H45" s="14"/>
      <c r="I45" s="15" t="str">
        <f>IFERROR(IF((VLOOKUP(C45,'1'!$A$1:$B$300,2,FALSE))&gt;0,1,0),"0")</f>
        <v>0</v>
      </c>
      <c r="J45" s="15">
        <f>IFERROR(IF((VLOOKUP(C45,'2'!$A$1:$B$286,2,FALSE))&gt;0,1,0),"0")</f>
        <v>1</v>
      </c>
      <c r="K45" s="36">
        <f>IFERROR(IF((VLOOKUP(C45,'3'!$A$1:$B$300,2,FALSE))&gt;0,1,0),"0")</f>
        <v>1</v>
      </c>
      <c r="L45" s="36" t="str">
        <f>IFERROR(IF((VLOOKUP(C45,'4'!$A$1:$B$300,2,FALSE))&gt;0,1,0),"0")</f>
        <v>0</v>
      </c>
      <c r="M45" s="36">
        <f>IFERROR(IF((VLOOKUP(C45,'5'!$A$1:$C$300,2,FALSE))&gt;0,1,0),"0")</f>
        <v>1</v>
      </c>
      <c r="N45" s="36">
        <f>IFERROR(IF((VLOOKUP(C45,'6'!$A$1:$C$300,2,FALSE))&gt;0,1,0),"0")</f>
        <v>1</v>
      </c>
      <c r="O45" s="36">
        <f>IFERROR(IF((VLOOKUP(C45,'7'!$A$1:$C$300,2,FALSE))&gt;0,1,0),"0")</f>
        <v>1</v>
      </c>
      <c r="P45" s="36">
        <f>IFERROR(IF((VLOOKUP(C45,'8'!$A$1:$B$300,2,FALSE))&gt;0,1,0),"0")</f>
        <v>1</v>
      </c>
      <c r="Q45" s="18"/>
      <c r="R45" s="39">
        <f>IFERROR(IF((VLOOKUP(C45,'10'!$A$1:$B$300,2,FALSE))&gt;0,1,0),"0")</f>
        <v>1</v>
      </c>
      <c r="S45" s="39">
        <f>IFERROR(IF((VLOOKUP(C45,'11'!$A$1:$C$300,2,FALSE))&gt;0,1,0),"0")</f>
        <v>1</v>
      </c>
      <c r="T45" s="39">
        <f>IFERROR(IF((VLOOKUP(C45,'12'!$A$1:$C$300,2,FALSE))&gt;0,1,0),"0")</f>
        <v>1</v>
      </c>
      <c r="U45" s="39">
        <f>IFERROR(IF((VLOOKUP(C45,'13'!$A$1:$C$300,2,FALSE))&gt;0,1,0),"0")</f>
        <v>1</v>
      </c>
      <c r="V45" s="39">
        <f>IFERROR(IF((VLOOKUP(C45,'14'!$A$1:$C$300,2,FALSE))&gt;0,1,0),"0")</f>
        <v>1</v>
      </c>
      <c r="W45" s="46">
        <f>IFERROR(IF((VLOOKUP(C45,'15'!$A$1:$C$300,2,FALSE))&gt;0,1,0),"0")</f>
        <v>1</v>
      </c>
      <c r="X45" s="46" t="str">
        <f>IFERROR(IF((VLOOKUP(C45,'16'!$A$1:$B$300,2,FALSE))&gt;0,1,0),"0")</f>
        <v>0</v>
      </c>
      <c r="Y45" s="18" t="str">
        <f>IFERROR(IF((VLOOKUP(C45,'17'!$A$1:$B$300,2,FALSE))&gt;0,1,0),"0")</f>
        <v>0</v>
      </c>
      <c r="Z45" s="18" t="str">
        <f>IFERROR(IF((VLOOKUP(C45,#REF!,2,FALSE))&gt;0,1,0),"0")</f>
        <v>0</v>
      </c>
      <c r="AA45" s="17">
        <f t="shared" si="1"/>
        <v>12</v>
      </c>
      <c r="AB45" s="4"/>
    </row>
    <row r="46" spans="1:28" ht="16.5" customHeight="1" x14ac:dyDescent="0.25">
      <c r="A46" s="14">
        <v>38</v>
      </c>
      <c r="B46" s="20" t="s">
        <v>143</v>
      </c>
      <c r="C46" s="40" t="s">
        <v>266</v>
      </c>
      <c r="D46" s="41" t="s">
        <v>322</v>
      </c>
      <c r="E46" s="20" t="s">
        <v>145</v>
      </c>
      <c r="F46" s="14">
        <v>1</v>
      </c>
      <c r="G46" s="14" t="s">
        <v>49</v>
      </c>
      <c r="H46" s="14"/>
      <c r="I46" s="15" t="str">
        <f>IFERROR(IF((VLOOKUP(C46,'1'!$A$1:$B$300,2,FALSE))&gt;0,1,0),"0")</f>
        <v>0</v>
      </c>
      <c r="J46" s="15">
        <f>IFERROR(IF((VLOOKUP(C46,'2'!$A$1:$B$286,2,FALSE))&gt;0,1,0),"0")</f>
        <v>1</v>
      </c>
      <c r="K46" s="36">
        <f>IFERROR(IF((VLOOKUP(C46,'3'!$A$1:$B$300,2,FALSE))&gt;0,1,0),"0")</f>
        <v>1</v>
      </c>
      <c r="L46" s="36">
        <f>IFERROR(IF((VLOOKUP(C46,'4'!$A$1:$B$300,2,FALSE))&gt;0,1,0),"0")</f>
        <v>1</v>
      </c>
      <c r="M46" s="36">
        <f>IFERROR(IF((VLOOKUP(C46,'5'!$A$1:$C$300,2,FALSE))&gt;0,1,0),"0")</f>
        <v>1</v>
      </c>
      <c r="N46" s="36">
        <f>IFERROR(IF((VLOOKUP(C46,'6'!$A$1:$C$300,2,FALSE))&gt;0,1,0),"0")</f>
        <v>1</v>
      </c>
      <c r="O46" s="36">
        <f>IFERROR(IF((VLOOKUP(C46,'7'!$A$1:$C$300,2,FALSE))&gt;0,1,0),"0")</f>
        <v>1</v>
      </c>
      <c r="P46" s="36">
        <f>IFERROR(IF((VLOOKUP(C46,'8'!$A$1:$B$300,2,FALSE))&gt;0,1,0),"0")</f>
        <v>1</v>
      </c>
      <c r="Q46" s="18"/>
      <c r="R46" s="39">
        <f>IFERROR(IF((VLOOKUP(C46,'10'!$A$1:$B$300,2,FALSE))&gt;0,1,0),"0")</f>
        <v>1</v>
      </c>
      <c r="S46" s="39">
        <f>IFERROR(IF((VLOOKUP(C46,'11'!$A$1:$C$300,2,FALSE))&gt;0,1,0),"0")</f>
        <v>1</v>
      </c>
      <c r="T46" s="39">
        <f>IFERROR(IF((VLOOKUP(C46,'12'!$A$1:$C$300,2,FALSE))&gt;0,1,0),"0")</f>
        <v>1</v>
      </c>
      <c r="U46" s="39">
        <f>IFERROR(IF((VLOOKUP(C46,'13'!$A$1:$C$300,2,FALSE))&gt;0,1,0),"0")</f>
        <v>1</v>
      </c>
      <c r="V46" s="39" t="str">
        <f>IFERROR(IF((VLOOKUP(C46,'14'!$A$1:$C$300,2,FALSE))&gt;0,1,0),"0")</f>
        <v>0</v>
      </c>
      <c r="W46" s="46">
        <f>IFERROR(IF((VLOOKUP(C46,'15'!$A$1:$C$300,2,FALSE))&gt;0,1,0),"0")</f>
        <v>1</v>
      </c>
      <c r="X46" s="46" t="str">
        <f>IFERROR(IF((VLOOKUP(C46,'16'!$A$1:$B$300,2,FALSE))&gt;0,1,0),"0")</f>
        <v>0</v>
      </c>
      <c r="Y46" s="18" t="str">
        <f>IFERROR(IF((VLOOKUP(C46,'17'!$A$1:$B$300,2,FALSE))&gt;0,1,0),"0")</f>
        <v>0</v>
      </c>
      <c r="Z46" s="18" t="str">
        <f>IFERROR(IF((VLOOKUP(C46,#REF!,2,FALSE))&gt;0,1,0),"0")</f>
        <v>0</v>
      </c>
      <c r="AA46" s="17">
        <f t="shared" si="1"/>
        <v>12</v>
      </c>
      <c r="AB46" s="4"/>
    </row>
    <row r="47" spans="1:28" ht="16.5" customHeight="1" x14ac:dyDescent="0.25">
      <c r="A47" s="14">
        <v>39</v>
      </c>
      <c r="B47" s="20" t="s">
        <v>143</v>
      </c>
      <c r="C47" s="40" t="s">
        <v>238</v>
      </c>
      <c r="D47" s="41" t="s">
        <v>323</v>
      </c>
      <c r="E47" s="20" t="s">
        <v>145</v>
      </c>
      <c r="F47" s="14">
        <v>1</v>
      </c>
      <c r="G47" s="14" t="s">
        <v>50</v>
      </c>
      <c r="H47" s="14"/>
      <c r="I47" s="15" t="str">
        <f>IFERROR(IF((VLOOKUP(C47,'1'!$A$1:$B$300,2,FALSE))&gt;0,1,0),"0")</f>
        <v>0</v>
      </c>
      <c r="J47" s="15">
        <f>IFERROR(IF((VLOOKUP(C47,'2'!$A$1:$B$286,2,FALSE))&gt;0,1,0),"0")</f>
        <v>1</v>
      </c>
      <c r="K47" s="36">
        <f>IFERROR(IF((VLOOKUP(C47,'3'!$A$1:$B$300,2,FALSE))&gt;0,1,0),"0")</f>
        <v>1</v>
      </c>
      <c r="L47" s="36">
        <f>IFERROR(IF((VLOOKUP(C47,'4'!$A$1:$B$300,2,FALSE))&gt;0,1,0),"0")</f>
        <v>1</v>
      </c>
      <c r="M47" s="36">
        <f>IFERROR(IF((VLOOKUP(C47,'5'!$A$1:$C$300,2,FALSE))&gt;0,1,0),"0")</f>
        <v>1</v>
      </c>
      <c r="N47" s="36">
        <f>IFERROR(IF((VLOOKUP(C47,'6'!$A$1:$C$300,2,FALSE))&gt;0,1,0),"0")</f>
        <v>1</v>
      </c>
      <c r="O47" s="36">
        <f>IFERROR(IF((VLOOKUP(C47,'7'!$A$1:$C$300,2,FALSE))&gt;0,1,0),"0")</f>
        <v>1</v>
      </c>
      <c r="P47" s="36">
        <f>IFERROR(IF((VLOOKUP(C47,'8'!$A$1:$B$300,2,FALSE))&gt;0,1,0),"0")</f>
        <v>1</v>
      </c>
      <c r="Q47" s="18"/>
      <c r="R47" s="39">
        <f>IFERROR(IF((VLOOKUP(C47,'10'!$A$1:$B$300,2,FALSE))&gt;0,1,0),"0")</f>
        <v>1</v>
      </c>
      <c r="S47" s="39">
        <f>IFERROR(IF((VLOOKUP(C47,'11'!$A$1:$C$300,2,FALSE))&gt;0,1,0),"0")</f>
        <v>1</v>
      </c>
      <c r="T47" s="39">
        <f>IFERROR(IF((VLOOKUP(C47,'12'!$A$1:$C$300,2,FALSE))&gt;0,1,0),"0")</f>
        <v>1</v>
      </c>
      <c r="U47" s="39">
        <f>IFERROR(IF((VLOOKUP(C47,'13'!$A$1:$C$300,2,FALSE))&gt;0,1,0),"0")</f>
        <v>1</v>
      </c>
      <c r="V47" s="39" t="str">
        <f>IFERROR(IF((VLOOKUP(C47,'14'!$A$1:$C$300,2,FALSE))&gt;0,1,0),"0")</f>
        <v>0</v>
      </c>
      <c r="W47" s="46" t="str">
        <f>IFERROR(IF((VLOOKUP(C47,'15'!$A$1:$C$300,2,FALSE))&gt;0,1,0),"0")</f>
        <v>0</v>
      </c>
      <c r="X47" s="46" t="str">
        <f>IFERROR(IF((VLOOKUP(C47,'16'!$A$1:$B$300,2,FALSE))&gt;0,1,0),"0")</f>
        <v>0</v>
      </c>
      <c r="Y47" s="18" t="str">
        <f>IFERROR(IF((VLOOKUP(C47,'17'!$A$1:$B$300,2,FALSE))&gt;0,1,0),"0")</f>
        <v>0</v>
      </c>
      <c r="Z47" s="18" t="str">
        <f>IFERROR(IF((VLOOKUP(C47,#REF!,2,FALSE))&gt;0,1,0),"0")</f>
        <v>0</v>
      </c>
      <c r="AA47" s="17">
        <f t="shared" si="1"/>
        <v>11</v>
      </c>
      <c r="AB47" s="4"/>
    </row>
    <row r="48" spans="1:28" ht="16.5" customHeight="1" x14ac:dyDescent="0.25">
      <c r="A48" s="14">
        <v>40</v>
      </c>
      <c r="B48" s="20" t="s">
        <v>143</v>
      </c>
      <c r="C48" s="40" t="s">
        <v>208</v>
      </c>
      <c r="D48" s="41" t="s">
        <v>324</v>
      </c>
      <c r="E48" s="20" t="s">
        <v>145</v>
      </c>
      <c r="F48" s="14">
        <v>1</v>
      </c>
      <c r="G48" s="14" t="s">
        <v>51</v>
      </c>
      <c r="H48" s="14"/>
      <c r="I48" s="15" t="str">
        <f>IFERROR(IF((VLOOKUP(C48,'1'!$A$1:$B$300,2,FALSE))&gt;0,1,0),"0")</f>
        <v>0</v>
      </c>
      <c r="J48" s="15">
        <f>IFERROR(IF((VLOOKUP(C48,'2'!$A$1:$B$286,2,FALSE))&gt;0,1,0),"0")</f>
        <v>1</v>
      </c>
      <c r="K48" s="36">
        <f>IFERROR(IF((VLOOKUP(C48,'3'!$A$1:$B$300,2,FALSE))&gt;0,1,0),"0")</f>
        <v>1</v>
      </c>
      <c r="L48" s="36">
        <f>IFERROR(IF((VLOOKUP(C48,'4'!$A$1:$B$300,2,FALSE))&gt;0,1,0),"0")</f>
        <v>1</v>
      </c>
      <c r="M48" s="36">
        <f>IFERROR(IF((VLOOKUP(C48,'5'!$A$1:$C$300,2,FALSE))&gt;0,1,0),"0")</f>
        <v>1</v>
      </c>
      <c r="N48" s="36">
        <f>IFERROR(IF((VLOOKUP(C48,'6'!$A$1:$C$300,2,FALSE))&gt;0,1,0),"0")</f>
        <v>1</v>
      </c>
      <c r="O48" s="36">
        <f>IFERROR(IF((VLOOKUP(C48,'7'!$A$1:$C$300,2,FALSE))&gt;0,1,0),"0")</f>
        <v>1</v>
      </c>
      <c r="P48" s="36">
        <f>IFERROR(IF((VLOOKUP(C48,'8'!$A$1:$B$300,2,FALSE))&gt;0,1,0),"0")</f>
        <v>1</v>
      </c>
      <c r="Q48" s="18"/>
      <c r="R48" s="39">
        <f>IFERROR(IF((VLOOKUP(C48,'10'!$A$1:$B$300,2,FALSE))&gt;0,1,0),"0")</f>
        <v>1</v>
      </c>
      <c r="S48" s="39">
        <f>IFERROR(IF((VLOOKUP(C48,'11'!$A$1:$C$300,2,FALSE))&gt;0,1,0),"0")</f>
        <v>1</v>
      </c>
      <c r="T48" s="39">
        <f>IFERROR(IF((VLOOKUP(C48,'12'!$A$1:$C$300,2,FALSE))&gt;0,1,0),"0")</f>
        <v>1</v>
      </c>
      <c r="U48" s="39">
        <f>IFERROR(IF((VLOOKUP(C48,'13'!$A$1:$C$300,2,FALSE))&gt;0,1,0),"0")</f>
        <v>1</v>
      </c>
      <c r="V48" s="39">
        <f>IFERROR(IF((VLOOKUP(C48,'14'!$A$1:$C$300,2,FALSE))&gt;0,1,0),"0")</f>
        <v>1</v>
      </c>
      <c r="W48" s="46">
        <f>IFERROR(IF((VLOOKUP(C48,'15'!$A$1:$C$300,2,FALSE))&gt;0,1,0),"0")</f>
        <v>1</v>
      </c>
      <c r="X48" s="46" t="str">
        <f>IFERROR(IF((VLOOKUP(C48,'16'!$A$1:$B$300,2,FALSE))&gt;0,1,0),"0")</f>
        <v>0</v>
      </c>
      <c r="Y48" s="18" t="str">
        <f>IFERROR(IF((VLOOKUP(C48,'17'!$A$1:$B$300,2,FALSE))&gt;0,1,0),"0")</f>
        <v>0</v>
      </c>
      <c r="Z48" s="18" t="str">
        <f>IFERROR(IF((VLOOKUP(C48,#REF!,2,FALSE))&gt;0,1,0),"0")</f>
        <v>0</v>
      </c>
      <c r="AA48" s="17">
        <f t="shared" si="1"/>
        <v>13</v>
      </c>
      <c r="AB48" s="4"/>
    </row>
    <row r="49" spans="1:28" ht="16.5" customHeight="1" x14ac:dyDescent="0.25">
      <c r="A49" s="14">
        <v>41</v>
      </c>
      <c r="B49" s="20" t="s">
        <v>143</v>
      </c>
      <c r="C49" s="40" t="s">
        <v>199</v>
      </c>
      <c r="D49" s="41" t="s">
        <v>325</v>
      </c>
      <c r="E49" s="20" t="s">
        <v>145</v>
      </c>
      <c r="F49" s="14">
        <v>1</v>
      </c>
      <c r="G49" s="14" t="s">
        <v>52</v>
      </c>
      <c r="H49" s="14"/>
      <c r="I49" s="15" t="str">
        <f>IFERROR(IF((VLOOKUP(C49,'1'!$A$1:$B$300,2,FALSE))&gt;0,1,0),"0")</f>
        <v>0</v>
      </c>
      <c r="J49" s="15">
        <f>IFERROR(IF((VLOOKUP(C49,'2'!$A$1:$B$286,2,FALSE))&gt;0,1,0),"0")</f>
        <v>1</v>
      </c>
      <c r="K49" s="36" t="str">
        <f>IFERROR(IF((VLOOKUP(C49,'3'!$A$1:$B$300,2,FALSE))&gt;0,1,0),"0")</f>
        <v>0</v>
      </c>
      <c r="L49" s="36">
        <f>IFERROR(IF((VLOOKUP(C49,'4'!$A$1:$B$300,2,FALSE))&gt;0,1,0),"0")</f>
        <v>1</v>
      </c>
      <c r="M49" s="36" t="str">
        <f>IFERROR(IF((VLOOKUP(C49,'5'!$A$1:$C$300,2,FALSE))&gt;0,1,0),"0")</f>
        <v>0</v>
      </c>
      <c r="N49" s="36">
        <f>IFERROR(IF((VLOOKUP(C49,'6'!$A$1:$C$300,2,FALSE))&gt;0,1,0),"0")</f>
        <v>1</v>
      </c>
      <c r="O49" s="36">
        <f>IFERROR(IF((VLOOKUP(C49,'7'!$A$1:$C$300,2,FALSE))&gt;0,1,0),"0")</f>
        <v>1</v>
      </c>
      <c r="P49" s="36">
        <f>IFERROR(IF((VLOOKUP(C49,'8'!$A$1:$B$300,2,FALSE))&gt;0,1,0),"0")</f>
        <v>1</v>
      </c>
      <c r="Q49" s="18"/>
      <c r="R49" s="39">
        <f>IFERROR(IF((VLOOKUP(C49,'10'!$A$1:$B$300,2,FALSE))&gt;0,1,0),"0")</f>
        <v>1</v>
      </c>
      <c r="S49" s="39">
        <f>IFERROR(IF((VLOOKUP(C49,'11'!$A$1:$C$300,2,FALSE))&gt;0,1,0),"0")</f>
        <v>1</v>
      </c>
      <c r="T49" s="39">
        <f>IFERROR(IF((VLOOKUP(C49,'12'!$A$1:$C$300,2,FALSE))&gt;0,1,0),"0")</f>
        <v>1</v>
      </c>
      <c r="U49" s="39">
        <f>IFERROR(IF((VLOOKUP(C49,'13'!$A$1:$C$300,2,FALSE))&gt;0,1,0),"0")</f>
        <v>1</v>
      </c>
      <c r="V49" s="39">
        <f>IFERROR(IF((VLOOKUP(C49,'14'!$A$1:$C$300,2,FALSE))&gt;0,1,0),"0")</f>
        <v>1</v>
      </c>
      <c r="W49" s="46">
        <f>IFERROR(IF((VLOOKUP(C49,'15'!$A$1:$C$300,2,FALSE))&gt;0,1,0),"0")</f>
        <v>1</v>
      </c>
      <c r="X49" s="46" t="str">
        <f>IFERROR(IF((VLOOKUP(C49,'16'!$A$1:$B$300,2,FALSE))&gt;0,1,0),"0")</f>
        <v>0</v>
      </c>
      <c r="Y49" s="18" t="str">
        <f>IFERROR(IF((VLOOKUP(C49,'17'!$A$1:$B$300,2,FALSE))&gt;0,1,0),"0")</f>
        <v>0</v>
      </c>
      <c r="Z49" s="18" t="str">
        <f>IFERROR(IF((VLOOKUP(C49,#REF!,2,FALSE))&gt;0,1,0),"0")</f>
        <v>0</v>
      </c>
      <c r="AA49" s="17">
        <f t="shared" si="1"/>
        <v>11</v>
      </c>
      <c r="AB49" s="4"/>
    </row>
    <row r="50" spans="1:28" ht="16.5" customHeight="1" x14ac:dyDescent="0.25">
      <c r="A50" s="14">
        <v>42</v>
      </c>
      <c r="B50" s="20" t="s">
        <v>143</v>
      </c>
      <c r="C50" s="40" t="s">
        <v>247</v>
      </c>
      <c r="D50" s="41" t="s">
        <v>326</v>
      </c>
      <c r="E50" s="20" t="s">
        <v>145</v>
      </c>
      <c r="F50" s="14">
        <v>1</v>
      </c>
      <c r="G50" s="14" t="s">
        <v>53</v>
      </c>
      <c r="H50" s="14"/>
      <c r="I50" s="15" t="str">
        <f>IFERROR(IF((VLOOKUP(C50,'1'!$A$1:$B$300,2,FALSE))&gt;0,1,0),"0")</f>
        <v>0</v>
      </c>
      <c r="J50" s="15">
        <f>IFERROR(IF((VLOOKUP(C50,'2'!$A$1:$B$286,2,FALSE))&gt;0,1,0),"0")</f>
        <v>1</v>
      </c>
      <c r="K50" s="36">
        <f>IFERROR(IF((VLOOKUP(C50,'3'!$A$1:$B$300,2,FALSE))&gt;0,1,0),"0")</f>
        <v>1</v>
      </c>
      <c r="L50" s="36" t="str">
        <f>IFERROR(IF((VLOOKUP(C50,'4'!$A$1:$B$300,2,FALSE))&gt;0,1,0),"0")</f>
        <v>0</v>
      </c>
      <c r="M50" s="36">
        <f>IFERROR(IF((VLOOKUP(C50,'5'!$A$1:$C$300,2,FALSE))&gt;0,1,0),"0")</f>
        <v>1</v>
      </c>
      <c r="N50" s="36">
        <f>IFERROR(IF((VLOOKUP(C50,'6'!$A$1:$C$300,2,FALSE))&gt;0,1,0),"0")</f>
        <v>1</v>
      </c>
      <c r="O50" s="36">
        <f>IFERROR(IF((VLOOKUP(C50,'7'!$A$1:$C$300,2,FALSE))&gt;0,1,0),"0")</f>
        <v>1</v>
      </c>
      <c r="P50" s="36">
        <f>IFERROR(IF((VLOOKUP(C50,'8'!$A$1:$B$300,2,FALSE))&gt;0,1,0),"0")</f>
        <v>1</v>
      </c>
      <c r="Q50" s="18"/>
      <c r="R50" s="39">
        <f>IFERROR(IF((VLOOKUP(C50,'10'!$A$1:$B$300,2,FALSE))&gt;0,1,0),"0")</f>
        <v>1</v>
      </c>
      <c r="S50" s="39">
        <f>IFERROR(IF((VLOOKUP(C50,'11'!$A$1:$C$300,2,FALSE))&gt;0,1,0),"0")</f>
        <v>1</v>
      </c>
      <c r="T50" s="39">
        <f>IFERROR(IF((VLOOKUP(C50,'12'!$A$1:$C$300,2,FALSE))&gt;0,1,0),"0")</f>
        <v>1</v>
      </c>
      <c r="U50" s="39">
        <f>IFERROR(IF((VLOOKUP(C50,'13'!$A$1:$C$300,2,FALSE))&gt;0,1,0),"0")</f>
        <v>1</v>
      </c>
      <c r="V50" s="39">
        <f>IFERROR(IF((VLOOKUP(C50,'14'!$A$1:$C$300,2,FALSE))&gt;0,1,0),"0")</f>
        <v>1</v>
      </c>
      <c r="W50" s="46">
        <f>IFERROR(IF((VLOOKUP(C50,'15'!$A$1:$C$300,2,FALSE))&gt;0,1,0),"0")</f>
        <v>1</v>
      </c>
      <c r="X50" s="46" t="str">
        <f>IFERROR(IF((VLOOKUP(C50,'16'!$A$1:$B$300,2,FALSE))&gt;0,1,0),"0")</f>
        <v>0</v>
      </c>
      <c r="Y50" s="18" t="str">
        <f>IFERROR(IF((VLOOKUP(C50,'17'!$A$1:$B$300,2,FALSE))&gt;0,1,0),"0")</f>
        <v>0</v>
      </c>
      <c r="Z50" s="18" t="str">
        <f>IFERROR(IF((VLOOKUP(C50,#REF!,2,FALSE))&gt;0,1,0),"0")</f>
        <v>0</v>
      </c>
      <c r="AA50" s="17">
        <f t="shared" si="1"/>
        <v>12</v>
      </c>
      <c r="AB50" s="4"/>
    </row>
    <row r="51" spans="1:28" ht="16.5" customHeight="1" x14ac:dyDescent="0.25">
      <c r="A51" s="14">
        <v>43</v>
      </c>
      <c r="B51" s="20" t="s">
        <v>143</v>
      </c>
      <c r="C51" s="47" t="s">
        <v>576</v>
      </c>
      <c r="D51" s="41" t="s">
        <v>327</v>
      </c>
      <c r="E51" s="20" t="s">
        <v>145</v>
      </c>
      <c r="F51" s="14">
        <v>1</v>
      </c>
      <c r="G51" s="14" t="s">
        <v>54</v>
      </c>
      <c r="H51" s="14"/>
      <c r="I51" s="15" t="str">
        <f>IFERROR(IF((VLOOKUP(C51,'1'!$A$1:$B$300,2,FALSE))&gt;0,1,0),"0")</f>
        <v>0</v>
      </c>
      <c r="J51" s="15">
        <f>IFERROR(IF((VLOOKUP(C51,'2'!$A$1:$B$286,2,FALSE))&gt;0,1,0),"0")</f>
        <v>1</v>
      </c>
      <c r="K51" s="36">
        <f>IFERROR(IF((VLOOKUP(C51,'3'!$A$1:$B$300,2,FALSE))&gt;0,1,0),"0")</f>
        <v>1</v>
      </c>
      <c r="L51" s="36" t="str">
        <f>IFERROR(IF((VLOOKUP(C51,'4'!$A$1:$B$300,2,FALSE))&gt;0,1,0),"0")</f>
        <v>0</v>
      </c>
      <c r="M51" s="36">
        <f>IFERROR(IF((VLOOKUP(C51,'5'!$A$1:$C$300,2,FALSE))&gt;0,1,0),"0")</f>
        <v>1</v>
      </c>
      <c r="N51" s="36">
        <f>IFERROR(IF((VLOOKUP(C51,'6'!$A$1:$C$300,2,FALSE))&gt;0,1,0),"0")</f>
        <v>1</v>
      </c>
      <c r="O51" s="36">
        <f>IFERROR(IF((VLOOKUP(C51,'7'!$A$1:$C$300,2,FALSE))&gt;0,1,0),"0")</f>
        <v>1</v>
      </c>
      <c r="P51" s="36" t="str">
        <f>IFERROR(IF((VLOOKUP(C51,'8'!$A$1:$B$300,2,FALSE))&gt;0,1,0),"0")</f>
        <v>0</v>
      </c>
      <c r="Q51" s="18"/>
      <c r="R51" s="39">
        <f>IFERROR(IF((VLOOKUP(C51,'10'!$A$1:$B$300,2,FALSE))&gt;0,1,0),"0")</f>
        <v>1</v>
      </c>
      <c r="S51" s="39" t="str">
        <f>IFERROR(IF((VLOOKUP(C51,'11'!$A$1:$C$300,2,FALSE))&gt;0,1,0),"0")</f>
        <v>0</v>
      </c>
      <c r="T51" s="39">
        <f>IFERROR(IF((VLOOKUP(C51,'12'!$A$1:$C$300,2,FALSE))&gt;0,1,0),"0")</f>
        <v>1</v>
      </c>
      <c r="U51" s="39">
        <f>IFERROR(IF((VLOOKUP(C51,'13'!$A$1:$C$300,2,FALSE))&gt;0,1,0),"0")</f>
        <v>1</v>
      </c>
      <c r="V51" s="39">
        <f>IFERROR(IF((VLOOKUP(C51,'14'!$A$1:$C$300,2,FALSE))&gt;0,1,0),"0")</f>
        <v>1</v>
      </c>
      <c r="W51" s="46">
        <f>IFERROR(IF((VLOOKUP(C51,'15'!$A$1:$C$300,2,FALSE))&gt;0,1,0),"0")</f>
        <v>1</v>
      </c>
      <c r="X51" s="46">
        <f>IFERROR(IF((VLOOKUP(C51,'16'!$A$1:$B$300,2,FALSE))&gt;0,1,0),"0")</f>
        <v>1</v>
      </c>
      <c r="Y51" s="18" t="str">
        <f>IFERROR(IF((VLOOKUP(C51,'17'!$A$1:$B$300,2,FALSE))&gt;0,1,0),"0")</f>
        <v>0</v>
      </c>
      <c r="Z51" s="18" t="str">
        <f>IFERROR(IF((VLOOKUP(C51,#REF!,2,FALSE))&gt;0,1,0),"0")</f>
        <v>0</v>
      </c>
      <c r="AA51" s="17">
        <f t="shared" si="1"/>
        <v>11</v>
      </c>
      <c r="AB51" s="4"/>
    </row>
    <row r="52" spans="1:28" ht="16.5" customHeight="1" x14ac:dyDescent="0.25">
      <c r="A52" s="14">
        <v>44</v>
      </c>
      <c r="B52" s="20" t="s">
        <v>143</v>
      </c>
      <c r="C52" s="40" t="s">
        <v>175</v>
      </c>
      <c r="D52" s="41" t="s">
        <v>328</v>
      </c>
      <c r="E52" s="20" t="s">
        <v>145</v>
      </c>
      <c r="F52" s="14">
        <v>1</v>
      </c>
      <c r="G52" s="14" t="s">
        <v>55</v>
      </c>
      <c r="H52" s="14"/>
      <c r="I52" s="15" t="str">
        <f>IFERROR(IF((VLOOKUP(C52,'1'!$A$1:$B$300,2,FALSE))&gt;0,1,0),"0")</f>
        <v>0</v>
      </c>
      <c r="J52" s="15">
        <f>IFERROR(IF((VLOOKUP(C52,'2'!$A$1:$B$286,2,FALSE))&gt;0,1,0),"0")</f>
        <v>1</v>
      </c>
      <c r="K52" s="36">
        <f>IFERROR(IF((VLOOKUP(C52,'3'!$A$1:$B$300,2,FALSE))&gt;0,1,0),"0")</f>
        <v>1</v>
      </c>
      <c r="L52" s="36">
        <f>IFERROR(IF((VLOOKUP(C52,'4'!$A$1:$B$300,2,FALSE))&gt;0,1,0),"0")</f>
        <v>1</v>
      </c>
      <c r="M52" s="36">
        <f>IFERROR(IF((VLOOKUP(C52,'5'!$A$1:$C$300,2,FALSE))&gt;0,1,0),"0")</f>
        <v>1</v>
      </c>
      <c r="N52" s="36">
        <f>IFERROR(IF((VLOOKUP(C52,'6'!$A$1:$C$300,2,FALSE))&gt;0,1,0),"0")</f>
        <v>1</v>
      </c>
      <c r="O52" s="36">
        <f>IFERROR(IF((VLOOKUP(C52,'7'!$A$1:$C$300,2,FALSE))&gt;0,1,0),"0")</f>
        <v>1</v>
      </c>
      <c r="P52" s="36">
        <f>IFERROR(IF((VLOOKUP(C52,'8'!$A$1:$B$300,2,FALSE))&gt;0,1,0),"0")</f>
        <v>1</v>
      </c>
      <c r="Q52" s="18"/>
      <c r="R52" s="39">
        <f>IFERROR(IF((VLOOKUP(C52,'10'!$A$1:$B$300,2,FALSE))&gt;0,1,0),"0")</f>
        <v>1</v>
      </c>
      <c r="S52" s="39">
        <f>IFERROR(IF((VLOOKUP(C52,'11'!$A$1:$C$300,2,FALSE))&gt;0,1,0),"0")</f>
        <v>1</v>
      </c>
      <c r="T52" s="39">
        <f>IFERROR(IF((VLOOKUP(C52,'12'!$A$1:$C$300,2,FALSE))&gt;0,1,0),"0")</f>
        <v>1</v>
      </c>
      <c r="U52" s="39">
        <f>IFERROR(IF((VLOOKUP(C52,'13'!$A$1:$C$300,2,FALSE))&gt;0,1,0),"0")</f>
        <v>1</v>
      </c>
      <c r="V52" s="39">
        <f>IFERROR(IF((VLOOKUP(C52,'14'!$A$1:$C$300,2,FALSE))&gt;0,1,0),"0")</f>
        <v>1</v>
      </c>
      <c r="W52" s="46" t="str">
        <f>IFERROR(IF((VLOOKUP(C52,'15'!$A$1:$C$300,2,FALSE))&gt;0,1,0),"0")</f>
        <v>0</v>
      </c>
      <c r="X52" s="46" t="str">
        <f>IFERROR(IF((VLOOKUP(C52,'16'!$A$1:$B$300,2,FALSE))&gt;0,1,0),"0")</f>
        <v>0</v>
      </c>
      <c r="Y52" s="18" t="str">
        <f>IFERROR(IF((VLOOKUP(C52,'17'!$A$1:$B$300,2,FALSE))&gt;0,1,0),"0")</f>
        <v>0</v>
      </c>
      <c r="Z52" s="18" t="str">
        <f>IFERROR(IF((VLOOKUP(C52,#REF!,2,FALSE))&gt;0,1,0),"0")</f>
        <v>0</v>
      </c>
      <c r="AA52" s="17">
        <f t="shared" si="1"/>
        <v>12</v>
      </c>
      <c r="AB52" s="4"/>
    </row>
    <row r="53" spans="1:28" ht="16.5" customHeight="1" x14ac:dyDescent="0.25">
      <c r="A53" s="14">
        <v>45</v>
      </c>
      <c r="B53" s="20" t="s">
        <v>143</v>
      </c>
      <c r="C53" s="40" t="s">
        <v>168</v>
      </c>
      <c r="D53" s="41" t="s">
        <v>329</v>
      </c>
      <c r="E53" s="20" t="s">
        <v>145</v>
      </c>
      <c r="F53" s="14">
        <v>1</v>
      </c>
      <c r="G53" s="14" t="s">
        <v>56</v>
      </c>
      <c r="H53" s="14"/>
      <c r="I53" s="15" t="str">
        <f>IFERROR(IF((VLOOKUP(C53,'1'!$A$1:$B$300,2,FALSE))&gt;0,1,0),"0")</f>
        <v>0</v>
      </c>
      <c r="J53" s="15">
        <f>IFERROR(IF((VLOOKUP(C53,'2'!$A$1:$B$286,2,FALSE))&gt;0,1,0),"0")</f>
        <v>1</v>
      </c>
      <c r="K53" s="36">
        <f>IFERROR(IF((VLOOKUP(C53,'3'!$A$1:$B$300,2,FALSE))&gt;0,1,0),"0")</f>
        <v>1</v>
      </c>
      <c r="L53" s="36">
        <f>IFERROR(IF((VLOOKUP(C53,'4'!$A$1:$B$300,2,FALSE))&gt;0,1,0),"0")</f>
        <v>1</v>
      </c>
      <c r="M53" s="36">
        <f>IFERROR(IF((VLOOKUP(C53,'5'!$A$1:$C$300,2,FALSE))&gt;0,1,0),"0")</f>
        <v>1</v>
      </c>
      <c r="N53" s="36">
        <f>IFERROR(IF((VLOOKUP(C53,'6'!$A$1:$C$300,2,FALSE))&gt;0,1,0),"0")</f>
        <v>1</v>
      </c>
      <c r="O53" s="36">
        <f>IFERROR(IF((VLOOKUP(C53,'7'!$A$1:$C$300,2,FALSE))&gt;0,1,0),"0")</f>
        <v>1</v>
      </c>
      <c r="P53" s="36">
        <f>IFERROR(IF((VLOOKUP(C53,'8'!$A$1:$B$300,2,FALSE))&gt;0,1,0),"0")</f>
        <v>1</v>
      </c>
      <c r="Q53" s="18"/>
      <c r="R53" s="39">
        <f>IFERROR(IF((VLOOKUP(C53,'10'!$A$1:$B$300,2,FALSE))&gt;0,1,0),"0")</f>
        <v>1</v>
      </c>
      <c r="S53" s="39">
        <f>IFERROR(IF((VLOOKUP(C53,'11'!$A$1:$C$300,2,FALSE))&gt;0,1,0),"0")</f>
        <v>1</v>
      </c>
      <c r="T53" s="39">
        <f>IFERROR(IF((VLOOKUP(C53,'12'!$A$1:$C$300,2,FALSE))&gt;0,1,0),"0")</f>
        <v>1</v>
      </c>
      <c r="U53" s="39">
        <f>IFERROR(IF((VLOOKUP(C53,'13'!$A$1:$C$300,2,FALSE))&gt;0,1,0),"0")</f>
        <v>1</v>
      </c>
      <c r="V53" s="39" t="str">
        <f>IFERROR(IF((VLOOKUP(C53,'14'!$A$1:$C$300,2,FALSE))&gt;0,1,0),"0")</f>
        <v>0</v>
      </c>
      <c r="W53" s="46">
        <f>IFERROR(IF((VLOOKUP(C53,'15'!$A$1:$C$300,2,FALSE))&gt;0,1,0),"0")</f>
        <v>1</v>
      </c>
      <c r="X53" s="46" t="str">
        <f>IFERROR(IF((VLOOKUP(C53,'16'!$A$1:$B$300,2,FALSE))&gt;0,1,0),"0")</f>
        <v>0</v>
      </c>
      <c r="Y53" s="18" t="str">
        <f>IFERROR(IF((VLOOKUP(C53,'17'!$A$1:$B$300,2,FALSE))&gt;0,1,0),"0")</f>
        <v>0</v>
      </c>
      <c r="Z53" s="18" t="str">
        <f>IFERROR(IF((VLOOKUP(C53,#REF!,2,FALSE))&gt;0,1,0),"0")</f>
        <v>0</v>
      </c>
      <c r="AA53" s="17">
        <f t="shared" si="1"/>
        <v>12</v>
      </c>
      <c r="AB53" s="4"/>
    </row>
    <row r="54" spans="1:28" ht="16.5" customHeight="1" x14ac:dyDescent="0.25">
      <c r="A54" s="14">
        <v>46</v>
      </c>
      <c r="B54" s="20" t="s">
        <v>143</v>
      </c>
      <c r="C54" s="40" t="s">
        <v>267</v>
      </c>
      <c r="D54" s="41" t="s">
        <v>330</v>
      </c>
      <c r="E54" s="20" t="s">
        <v>145</v>
      </c>
      <c r="F54" s="14">
        <v>1</v>
      </c>
      <c r="G54" s="14" t="s">
        <v>57</v>
      </c>
      <c r="H54" s="14"/>
      <c r="I54" s="15" t="str">
        <f>IFERROR(IF((VLOOKUP(C54,'1'!$A$1:$B$300,2,FALSE))&gt;0,1,0),"0")</f>
        <v>0</v>
      </c>
      <c r="J54" s="15">
        <f>IFERROR(IF((VLOOKUP(C54,'2'!$A$1:$B$286,2,FALSE))&gt;0,1,0),"0")</f>
        <v>1</v>
      </c>
      <c r="K54" s="36">
        <f>IFERROR(IF((VLOOKUP(C54,'3'!$A$1:$B$300,2,FALSE))&gt;0,1,0),"0")</f>
        <v>1</v>
      </c>
      <c r="L54" s="36">
        <f>IFERROR(IF((VLOOKUP(C54,'4'!$A$1:$B$300,2,FALSE))&gt;0,1,0),"0")</f>
        <v>1</v>
      </c>
      <c r="M54" s="36">
        <f>IFERROR(IF((VLOOKUP(C54,'5'!$A$1:$C$300,2,FALSE))&gt;0,1,0),"0")</f>
        <v>1</v>
      </c>
      <c r="N54" s="36">
        <f>IFERROR(IF((VLOOKUP(C54,'6'!$A$1:$C$300,2,FALSE))&gt;0,1,0),"0")</f>
        <v>1</v>
      </c>
      <c r="O54" s="36">
        <f>IFERROR(IF((VLOOKUP(C54,'7'!$A$1:$C$300,2,FALSE))&gt;0,1,0),"0")</f>
        <v>1</v>
      </c>
      <c r="P54" s="36">
        <f>IFERROR(IF((VLOOKUP(C54,'8'!$A$1:$B$300,2,FALSE))&gt;0,1,0),"0")</f>
        <v>1</v>
      </c>
      <c r="Q54" s="18"/>
      <c r="R54" s="39">
        <f>IFERROR(IF((VLOOKUP(C54,'10'!$A$1:$B$300,2,FALSE))&gt;0,1,0),"0")</f>
        <v>1</v>
      </c>
      <c r="S54" s="39">
        <f>IFERROR(IF((VLOOKUP(C54,'11'!$A$1:$C$300,2,FALSE))&gt;0,1,0),"0")</f>
        <v>1</v>
      </c>
      <c r="T54" s="39">
        <f>IFERROR(IF((VLOOKUP(C54,'12'!$A$1:$C$300,2,FALSE))&gt;0,1,0),"0")</f>
        <v>1</v>
      </c>
      <c r="U54" s="39" t="str">
        <f>IFERROR(IF((VLOOKUP(C54,'13'!$A$1:$C$300,2,FALSE))&gt;0,1,0),"0")</f>
        <v>0</v>
      </c>
      <c r="V54" s="39">
        <f>IFERROR(IF((VLOOKUP(C54,'14'!$A$1:$C$300,2,FALSE))&gt;0,1,0),"0")</f>
        <v>1</v>
      </c>
      <c r="W54" s="46">
        <f>IFERROR(IF((VLOOKUP(C54,'15'!$A$1:$C$300,2,FALSE))&gt;0,1,0),"0")</f>
        <v>1</v>
      </c>
      <c r="X54" s="46" t="str">
        <f>IFERROR(IF((VLOOKUP(C54,'16'!$A$1:$B$300,2,FALSE))&gt;0,1,0),"0")</f>
        <v>0</v>
      </c>
      <c r="Y54" s="18" t="str">
        <f>IFERROR(IF((VLOOKUP(C54,'17'!$A$1:$B$300,2,FALSE))&gt;0,1,0),"0")</f>
        <v>0</v>
      </c>
      <c r="Z54" s="18" t="str">
        <f>IFERROR(IF((VLOOKUP(C54,#REF!,2,FALSE))&gt;0,1,0),"0")</f>
        <v>0</v>
      </c>
      <c r="AA54" s="17">
        <f t="shared" si="1"/>
        <v>12</v>
      </c>
      <c r="AB54" s="4"/>
    </row>
    <row r="55" spans="1:28" ht="16.5" customHeight="1" x14ac:dyDescent="0.25">
      <c r="A55" s="14">
        <v>47</v>
      </c>
      <c r="B55" s="20" t="s">
        <v>143</v>
      </c>
      <c r="C55" s="49" t="s">
        <v>578</v>
      </c>
      <c r="D55" s="41" t="s">
        <v>331</v>
      </c>
      <c r="E55" s="20" t="s">
        <v>145</v>
      </c>
      <c r="F55" s="14">
        <v>1</v>
      </c>
      <c r="G55" s="14" t="s">
        <v>58</v>
      </c>
      <c r="H55" s="14"/>
      <c r="I55" s="15" t="str">
        <f>IFERROR(IF((VLOOKUP(C55,'1'!$A$1:$B$300,2,FALSE))&gt;0,1,0),"0")</f>
        <v>0</v>
      </c>
      <c r="J55" s="15">
        <f>IFERROR(IF((VLOOKUP(C55,'2'!$A$1:$B$286,2,FALSE))&gt;0,1,0),"0")</f>
        <v>1</v>
      </c>
      <c r="K55" s="36">
        <f>IFERROR(IF((VLOOKUP(C55,'3'!$A$1:$B$300,2,FALSE))&gt;0,1,0),"0")</f>
        <v>1</v>
      </c>
      <c r="L55" s="36">
        <f>IFERROR(IF((VLOOKUP(C55,'4'!$A$1:$B$300,2,FALSE))&gt;0,1,0),"0")</f>
        <v>1</v>
      </c>
      <c r="M55" s="36">
        <f>IFERROR(IF((VLOOKUP(C55,'5'!$A$1:$C$300,2,FALSE))&gt;0,1,0),"0")</f>
        <v>1</v>
      </c>
      <c r="N55" s="36">
        <f>IFERROR(IF((VLOOKUP(C55,'6'!$A$1:$C$300,2,FALSE))&gt;0,1,0),"0")</f>
        <v>1</v>
      </c>
      <c r="O55" s="36">
        <f>IFERROR(IF((VLOOKUP(C55,'7'!$A$1:$C$300,2,FALSE))&gt;0,1,0),"0")</f>
        <v>1</v>
      </c>
      <c r="P55" s="36">
        <f>IFERROR(IF((VLOOKUP(C55,'8'!$A$1:$B$300,2,FALSE))&gt;0,1,0),"0")</f>
        <v>1</v>
      </c>
      <c r="Q55" s="18"/>
      <c r="R55" s="39">
        <f>IFERROR(IF((VLOOKUP(C55,'10'!$A$1:$B$300,2,FALSE))&gt;0,1,0),"0")</f>
        <v>1</v>
      </c>
      <c r="S55" s="39">
        <f>IFERROR(IF((VLOOKUP(C55,'11'!$A$1:$C$300,2,FALSE))&gt;0,1,0),"0")</f>
        <v>1</v>
      </c>
      <c r="T55" s="39">
        <f>IFERROR(IF((VLOOKUP(C55,'12'!$A$1:$C$300,2,FALSE))&gt;0,1,0),"0")</f>
        <v>1</v>
      </c>
      <c r="U55" s="39">
        <f>IFERROR(IF((VLOOKUP(C55,'13'!$A$1:$C$300,2,FALSE))&gt;0,1,0),"0")</f>
        <v>1</v>
      </c>
      <c r="V55" s="39">
        <f>IFERROR(IF((VLOOKUP(C55,'14'!$A$1:$C$300,2,FALSE))&gt;0,1,0),"0")</f>
        <v>1</v>
      </c>
      <c r="W55" s="46">
        <f>IFERROR(IF((VLOOKUP(C55,'15'!$A$1:$C$300,2,FALSE))&gt;0,1,0),"0")</f>
        <v>1</v>
      </c>
      <c r="X55" s="46" t="str">
        <f>IFERROR(IF((VLOOKUP(C55,'16'!$A$1:$B$300,2,FALSE))&gt;0,1,0),"0")</f>
        <v>0</v>
      </c>
      <c r="Y55" s="18" t="str">
        <f>IFERROR(IF((VLOOKUP(C55,'17'!$A$1:$B$300,2,FALSE))&gt;0,1,0),"0")</f>
        <v>0</v>
      </c>
      <c r="Z55" s="18" t="str">
        <f>IFERROR(IF((VLOOKUP(C55,#REF!,2,FALSE))&gt;0,1,0),"0")</f>
        <v>0</v>
      </c>
      <c r="AA55" s="17">
        <f t="shared" si="1"/>
        <v>13</v>
      </c>
      <c r="AB55" s="4"/>
    </row>
    <row r="56" spans="1:28" ht="16.5" customHeight="1" x14ac:dyDescent="0.25">
      <c r="A56" s="14">
        <v>48</v>
      </c>
      <c r="B56" s="20" t="s">
        <v>143</v>
      </c>
      <c r="C56" s="40" t="s">
        <v>416</v>
      </c>
      <c r="D56" s="41" t="s">
        <v>332</v>
      </c>
      <c r="E56" s="20" t="s">
        <v>145</v>
      </c>
      <c r="F56" s="14">
        <v>1</v>
      </c>
      <c r="G56" s="14" t="s">
        <v>59</v>
      </c>
      <c r="H56" s="14"/>
      <c r="I56" s="15" t="str">
        <f>IFERROR(IF((VLOOKUP(C56,'1'!$A$1:$B$300,2,FALSE))&gt;0,1,0),"0")</f>
        <v>0</v>
      </c>
      <c r="J56" s="15">
        <f>IFERROR(IF((VLOOKUP(C56,'2'!$A$1:$B$286,2,FALSE))&gt;0,1,0),"0")</f>
        <v>1</v>
      </c>
      <c r="K56" s="36">
        <f>IFERROR(IF((VLOOKUP(C56,'3'!$A$1:$B$300,2,FALSE))&gt;0,1,0),"0")</f>
        <v>1</v>
      </c>
      <c r="L56" s="36">
        <f>IFERROR(IF((VLOOKUP(C56,'4'!$A$1:$B$300,2,FALSE))&gt;0,1,0),"0")</f>
        <v>1</v>
      </c>
      <c r="M56" s="36">
        <f>IFERROR(IF((VLOOKUP(C56,'5'!$A$1:$C$300,2,FALSE))&gt;0,1,0),"0")</f>
        <v>1</v>
      </c>
      <c r="N56" s="36">
        <f>IFERROR(IF((VLOOKUP(C56,'6'!$A$1:$C$300,2,FALSE))&gt;0,1,0),"0")</f>
        <v>1</v>
      </c>
      <c r="O56" s="36">
        <f>IFERROR(IF((VLOOKUP(C56,'7'!$A$1:$C$300,2,FALSE))&gt;0,1,0),"0")</f>
        <v>1</v>
      </c>
      <c r="P56" s="36">
        <f>IFERROR(IF((VLOOKUP(C56,'8'!$A$1:$B$300,2,FALSE))&gt;0,1,0),"0")</f>
        <v>1</v>
      </c>
      <c r="Q56" s="18"/>
      <c r="R56" s="39">
        <f>IFERROR(IF((VLOOKUP(C56,'10'!$A$1:$B$300,2,FALSE))&gt;0,1,0),"0")</f>
        <v>1</v>
      </c>
      <c r="S56" s="39">
        <f>IFERROR(IF((VLOOKUP(C56,'11'!$A$1:$C$300,2,FALSE))&gt;0,1,0),"0")</f>
        <v>1</v>
      </c>
      <c r="T56" s="39">
        <f>IFERROR(IF((VLOOKUP(C56,'12'!$A$1:$C$300,2,FALSE))&gt;0,1,0),"0")</f>
        <v>1</v>
      </c>
      <c r="U56" s="39">
        <f>IFERROR(IF((VLOOKUP(C56,'13'!$A$1:$C$300,2,FALSE))&gt;0,1,0),"0")</f>
        <v>1</v>
      </c>
      <c r="V56" s="39">
        <f>IFERROR(IF((VLOOKUP(C56,'14'!$A$1:$C$300,2,FALSE))&gt;0,1,0),"0")</f>
        <v>1</v>
      </c>
      <c r="W56" s="46">
        <f>IFERROR(IF((VLOOKUP(C56,'15'!$A$1:$C$300,2,FALSE))&gt;0,1,0),"0")</f>
        <v>1</v>
      </c>
      <c r="X56" s="46">
        <f>IFERROR(IF((VLOOKUP(C56,'16'!$A$1:$B$300,2,FALSE))&gt;0,1,0),"0")</f>
        <v>1</v>
      </c>
      <c r="Y56" s="18" t="str">
        <f>IFERROR(IF((VLOOKUP(C56,'17'!$A$1:$B$300,2,FALSE))&gt;0,1,0),"0")</f>
        <v>0</v>
      </c>
      <c r="Z56" s="18" t="str">
        <f>IFERROR(IF((VLOOKUP(C56,#REF!,2,FALSE))&gt;0,1,0),"0")</f>
        <v>0</v>
      </c>
      <c r="AA56" s="17">
        <f t="shared" si="1"/>
        <v>14</v>
      </c>
      <c r="AB56" s="4"/>
    </row>
    <row r="57" spans="1:28" ht="16.5" customHeight="1" x14ac:dyDescent="0.25">
      <c r="A57" s="14">
        <v>49</v>
      </c>
      <c r="B57" s="20" t="s">
        <v>143</v>
      </c>
      <c r="C57" s="40" t="s">
        <v>230</v>
      </c>
      <c r="D57" s="41" t="s">
        <v>333</v>
      </c>
      <c r="E57" s="20" t="s">
        <v>145</v>
      </c>
      <c r="F57" s="14">
        <v>1</v>
      </c>
      <c r="G57" s="14" t="s">
        <v>60</v>
      </c>
      <c r="H57" s="14"/>
      <c r="I57" s="15" t="str">
        <f>IFERROR(IF((VLOOKUP(C57,'1'!$A$1:$B$300,2,FALSE))&gt;0,1,0),"0")</f>
        <v>0</v>
      </c>
      <c r="J57" s="15">
        <f>IFERROR(IF((VLOOKUP(C57,'2'!$A$1:$B$286,2,FALSE))&gt;0,1,0),"0")</f>
        <v>1</v>
      </c>
      <c r="K57" s="36">
        <f>IFERROR(IF((VLOOKUP(C57,'3'!$A$1:$B$300,2,FALSE))&gt;0,1,0),"0")</f>
        <v>1</v>
      </c>
      <c r="L57" s="36">
        <f>IFERROR(IF((VLOOKUP(C57,'4'!$A$1:$B$300,2,FALSE))&gt;0,1,0),"0")</f>
        <v>1</v>
      </c>
      <c r="M57" s="36">
        <f>IFERROR(IF((VLOOKUP(C57,'5'!$A$1:$C$300,2,FALSE))&gt;0,1,0),"0")</f>
        <v>1</v>
      </c>
      <c r="N57" s="36">
        <f>IFERROR(IF((VLOOKUP(C57,'6'!$A$1:$C$300,2,FALSE))&gt;0,1,0),"0")</f>
        <v>1</v>
      </c>
      <c r="O57" s="36">
        <f>IFERROR(IF((VLOOKUP(C57,'7'!$A$1:$C$300,2,FALSE))&gt;0,1,0),"0")</f>
        <v>1</v>
      </c>
      <c r="P57" s="36">
        <f>IFERROR(IF((VLOOKUP(C57,'8'!$A$1:$B$300,2,FALSE))&gt;0,1,0),"0")</f>
        <v>1</v>
      </c>
      <c r="Q57" s="18"/>
      <c r="R57" s="39">
        <f>IFERROR(IF((VLOOKUP(C57,'10'!$A$1:$B$300,2,FALSE))&gt;0,1,0),"0")</f>
        <v>1</v>
      </c>
      <c r="S57" s="39">
        <f>IFERROR(IF((VLOOKUP(C57,'11'!$A$1:$C$300,2,FALSE))&gt;0,1,0),"0")</f>
        <v>1</v>
      </c>
      <c r="T57" s="39">
        <f>IFERROR(IF((VLOOKUP(C57,'12'!$A$1:$C$300,2,FALSE))&gt;0,1,0),"0")</f>
        <v>1</v>
      </c>
      <c r="U57" s="39">
        <f>IFERROR(IF((VLOOKUP(C57,'13'!$A$1:$C$300,2,FALSE))&gt;0,1,0),"0")</f>
        <v>1</v>
      </c>
      <c r="V57" s="39">
        <f>IFERROR(IF((VLOOKUP(C57,'14'!$A$1:$C$300,2,FALSE))&gt;0,1,0),"0")</f>
        <v>1</v>
      </c>
      <c r="W57" s="46">
        <f>IFERROR(IF((VLOOKUP(C57,'15'!$A$1:$C$300,2,FALSE))&gt;0,1,0),"0")</f>
        <v>1</v>
      </c>
      <c r="X57" s="46">
        <f>IFERROR(IF((VLOOKUP(C57,'16'!$A$1:$B$300,2,FALSE))&gt;0,1,0),"0")</f>
        <v>1</v>
      </c>
      <c r="Y57" s="18" t="str">
        <f>IFERROR(IF((VLOOKUP(C57,'17'!$A$1:$B$300,2,FALSE))&gt;0,1,0),"0")</f>
        <v>0</v>
      </c>
      <c r="Z57" s="18" t="str">
        <f>IFERROR(IF((VLOOKUP(C57,#REF!,2,FALSE))&gt;0,1,0),"0")</f>
        <v>0</v>
      </c>
      <c r="AA57" s="17">
        <f t="shared" si="1"/>
        <v>14</v>
      </c>
      <c r="AB57" s="4"/>
    </row>
    <row r="58" spans="1:28" ht="16.5" customHeight="1" x14ac:dyDescent="0.25">
      <c r="A58" s="14">
        <v>50</v>
      </c>
      <c r="B58" s="20" t="s">
        <v>143</v>
      </c>
      <c r="C58" s="40" t="s">
        <v>207</v>
      </c>
      <c r="D58" s="41" t="s">
        <v>334</v>
      </c>
      <c r="E58" s="20" t="s">
        <v>145</v>
      </c>
      <c r="F58" s="14">
        <v>1</v>
      </c>
      <c r="G58" s="14" t="s">
        <v>61</v>
      </c>
      <c r="H58" s="14"/>
      <c r="I58" s="15" t="str">
        <f>IFERROR(IF((VLOOKUP(C58,'1'!$A$1:$B$300,2,FALSE))&gt;0,1,0),"0")</f>
        <v>0</v>
      </c>
      <c r="J58" s="15">
        <f>IFERROR(IF((VLOOKUP(C58,'2'!$A$1:$B$286,2,FALSE))&gt;0,1,0),"0")</f>
        <v>1</v>
      </c>
      <c r="K58" s="36">
        <f>IFERROR(IF((VLOOKUP(C58,'3'!$A$1:$B$300,2,FALSE))&gt;0,1,0),"0")</f>
        <v>1</v>
      </c>
      <c r="L58" s="36">
        <f>IFERROR(IF((VLOOKUP(C58,'4'!$A$1:$B$300,2,FALSE))&gt;0,1,0),"0")</f>
        <v>1</v>
      </c>
      <c r="M58" s="36">
        <f>IFERROR(IF((VLOOKUP(C58,'5'!$A$1:$C$300,2,FALSE))&gt;0,1,0),"0")</f>
        <v>1</v>
      </c>
      <c r="N58" s="36">
        <f>IFERROR(IF((VLOOKUP(C58,'6'!$A$1:$C$300,2,FALSE))&gt;0,1,0),"0")</f>
        <v>1</v>
      </c>
      <c r="O58" s="36">
        <f>IFERROR(IF((VLOOKUP(C58,'7'!$A$1:$C$300,2,FALSE))&gt;0,1,0),"0")</f>
        <v>1</v>
      </c>
      <c r="P58" s="36">
        <f>IFERROR(IF((VLOOKUP(C58,'8'!$A$1:$B$300,2,FALSE))&gt;0,1,0),"0")</f>
        <v>1</v>
      </c>
      <c r="Q58" s="18"/>
      <c r="R58" s="39">
        <f>IFERROR(IF((VLOOKUP(C58,'10'!$A$1:$B$300,2,FALSE))&gt;0,1,0),"0")</f>
        <v>1</v>
      </c>
      <c r="S58" s="39">
        <f>IFERROR(IF((VLOOKUP(C58,'11'!$A$1:$C$300,2,FALSE))&gt;0,1,0),"0")</f>
        <v>1</v>
      </c>
      <c r="T58" s="39">
        <f>IFERROR(IF((VLOOKUP(C58,'12'!$A$1:$C$300,2,FALSE))&gt;0,1,0),"0")</f>
        <v>1</v>
      </c>
      <c r="U58" s="39">
        <f>IFERROR(IF((VLOOKUP(C58,'13'!$A$1:$C$300,2,FALSE))&gt;0,1,0),"0")</f>
        <v>1</v>
      </c>
      <c r="V58" s="39">
        <f>IFERROR(IF((VLOOKUP(C58,'14'!$A$1:$C$300,2,FALSE))&gt;0,1,0),"0")</f>
        <v>1</v>
      </c>
      <c r="W58" s="46">
        <f>IFERROR(IF((VLOOKUP(C58,'15'!$A$1:$C$300,2,FALSE))&gt;0,1,0),"0")</f>
        <v>1</v>
      </c>
      <c r="X58" s="46">
        <f>IFERROR(IF((VLOOKUP(C58,'16'!$A$1:$B$300,2,FALSE))&gt;0,1,0),"0")</f>
        <v>1</v>
      </c>
      <c r="Y58" s="18" t="str">
        <f>IFERROR(IF((VLOOKUP(C58,'17'!$A$1:$B$300,2,FALSE))&gt;0,1,0),"0")</f>
        <v>0</v>
      </c>
      <c r="Z58" s="18" t="str">
        <f>IFERROR(IF((VLOOKUP(C58,#REF!,2,FALSE))&gt;0,1,0),"0")</f>
        <v>0</v>
      </c>
      <c r="AA58" s="17">
        <f t="shared" si="1"/>
        <v>14</v>
      </c>
      <c r="AB58" s="4"/>
    </row>
    <row r="59" spans="1:28" ht="16.5" customHeight="1" x14ac:dyDescent="0.25">
      <c r="A59" s="14">
        <v>51</v>
      </c>
      <c r="B59" s="20" t="s">
        <v>143</v>
      </c>
      <c r="C59" s="40" t="s">
        <v>214</v>
      </c>
      <c r="D59" s="41" t="s">
        <v>335</v>
      </c>
      <c r="E59" s="20" t="s">
        <v>145</v>
      </c>
      <c r="F59" s="14">
        <v>1</v>
      </c>
      <c r="G59" s="14" t="s">
        <v>62</v>
      </c>
      <c r="H59" s="14"/>
      <c r="I59" s="15" t="str">
        <f>IFERROR(IF((VLOOKUP(C59,'1'!$A$1:$B$300,2,FALSE))&gt;0,1,0),"0")</f>
        <v>0</v>
      </c>
      <c r="J59" s="15">
        <f>IFERROR(IF((VLOOKUP(C59,'2'!$A$1:$B$286,2,FALSE))&gt;0,1,0),"0")</f>
        <v>1</v>
      </c>
      <c r="K59" s="36">
        <f>IFERROR(IF((VLOOKUP(C59,'3'!$A$1:$B$300,2,FALSE))&gt;0,1,0),"0")</f>
        <v>1</v>
      </c>
      <c r="L59" s="36">
        <f>IFERROR(IF((VLOOKUP(C59,'4'!$A$1:$B$300,2,FALSE))&gt;0,1,0),"0")</f>
        <v>1</v>
      </c>
      <c r="M59" s="36">
        <f>IFERROR(IF((VLOOKUP(C59,'5'!$A$1:$C$300,2,FALSE))&gt;0,1,0),"0")</f>
        <v>1</v>
      </c>
      <c r="N59" s="36">
        <f>IFERROR(IF((VLOOKUP(C59,'6'!$A$1:$C$300,2,FALSE))&gt;0,1,0),"0")</f>
        <v>1</v>
      </c>
      <c r="O59" s="36">
        <f>IFERROR(IF((VLOOKUP(C59,'7'!$A$1:$C$300,2,FALSE))&gt;0,1,0),"0")</f>
        <v>1</v>
      </c>
      <c r="P59" s="36">
        <f>IFERROR(IF((VLOOKUP(C59,'8'!$A$1:$B$300,2,FALSE))&gt;0,1,0),"0")</f>
        <v>1</v>
      </c>
      <c r="Q59" s="18"/>
      <c r="R59" s="39">
        <f>IFERROR(IF((VLOOKUP(C59,'10'!$A$1:$B$300,2,FALSE))&gt;0,1,0),"0")</f>
        <v>1</v>
      </c>
      <c r="S59" s="39">
        <f>IFERROR(IF((VLOOKUP(C59,'11'!$A$1:$C$300,2,FALSE))&gt;0,1,0),"0")</f>
        <v>1</v>
      </c>
      <c r="T59" s="39">
        <f>IFERROR(IF((VLOOKUP(C59,'12'!$A$1:$C$300,2,FALSE))&gt;0,1,0),"0")</f>
        <v>1</v>
      </c>
      <c r="U59" s="39">
        <f>IFERROR(IF((VLOOKUP(C59,'13'!$A$1:$C$300,2,FALSE))&gt;0,1,0),"0")</f>
        <v>1</v>
      </c>
      <c r="V59" s="39" t="str">
        <f>IFERROR(IF((VLOOKUP(C59,'14'!$A$1:$C$300,2,FALSE))&gt;0,1,0),"0")</f>
        <v>0</v>
      </c>
      <c r="W59" s="46" t="str">
        <f>IFERROR(IF((VLOOKUP(C59,'15'!$A$1:$C$300,2,FALSE))&gt;0,1,0),"0")</f>
        <v>0</v>
      </c>
      <c r="X59" s="46" t="str">
        <f>IFERROR(IF((VLOOKUP(C59,'16'!$A$1:$B$300,2,FALSE))&gt;0,1,0),"0")</f>
        <v>0</v>
      </c>
      <c r="Y59" s="18" t="str">
        <f>IFERROR(IF((VLOOKUP(C59,'17'!$A$1:$B$300,2,FALSE))&gt;0,1,0),"0")</f>
        <v>0</v>
      </c>
      <c r="Z59" s="18" t="str">
        <f>IFERROR(IF((VLOOKUP(C59,#REF!,2,FALSE))&gt;0,1,0),"0")</f>
        <v>0</v>
      </c>
      <c r="AA59" s="17">
        <f t="shared" si="1"/>
        <v>11</v>
      </c>
      <c r="AB59" s="4"/>
    </row>
    <row r="60" spans="1:28" ht="16.5" customHeight="1" x14ac:dyDescent="0.25">
      <c r="A60" s="14">
        <v>52</v>
      </c>
      <c r="B60" s="20" t="s">
        <v>143</v>
      </c>
      <c r="C60" s="40" t="s">
        <v>223</v>
      </c>
      <c r="D60" s="41" t="s">
        <v>336</v>
      </c>
      <c r="E60" s="20" t="s">
        <v>145</v>
      </c>
      <c r="F60" s="14">
        <v>1</v>
      </c>
      <c r="G60" s="14" t="s">
        <v>63</v>
      </c>
      <c r="H60" s="14"/>
      <c r="I60" s="15" t="str">
        <f>IFERROR(IF((VLOOKUP(C60,'1'!$A$1:$B$300,2,FALSE))&gt;0,1,0),"0")</f>
        <v>0</v>
      </c>
      <c r="J60" s="15">
        <f>IFERROR(IF((VLOOKUP(C60,'2'!$A$1:$B$286,2,FALSE))&gt;0,1,0),"0")</f>
        <v>1</v>
      </c>
      <c r="K60" s="36">
        <f>IFERROR(IF((VLOOKUP(C60,'3'!$A$1:$B$300,2,FALSE))&gt;0,1,0),"0")</f>
        <v>1</v>
      </c>
      <c r="L60" s="36">
        <f>IFERROR(IF((VLOOKUP(C60,'4'!$A$1:$B$300,2,FALSE))&gt;0,1,0),"0")</f>
        <v>1</v>
      </c>
      <c r="M60" s="36">
        <f>IFERROR(IF((VLOOKUP(C60,'5'!$A$1:$C$300,2,FALSE))&gt;0,1,0),"0")</f>
        <v>1</v>
      </c>
      <c r="N60" s="36">
        <f>IFERROR(IF((VLOOKUP(C60,'6'!$A$1:$C$300,2,FALSE))&gt;0,1,0),"0")</f>
        <v>1</v>
      </c>
      <c r="O60" s="36">
        <f>IFERROR(IF((VLOOKUP(C60,'7'!$A$1:$C$300,2,FALSE))&gt;0,1,0),"0")</f>
        <v>1</v>
      </c>
      <c r="P60" s="36">
        <f>IFERROR(IF((VLOOKUP(C60,'8'!$A$1:$B$300,2,FALSE))&gt;0,1,0),"0")</f>
        <v>1</v>
      </c>
      <c r="Q60" s="18"/>
      <c r="R60" s="39">
        <f>IFERROR(IF((VLOOKUP(C60,'10'!$A$1:$B$300,2,FALSE))&gt;0,1,0),"0")</f>
        <v>1</v>
      </c>
      <c r="S60" s="39">
        <f>IFERROR(IF((VLOOKUP(C60,'11'!$A$1:$C$300,2,FALSE))&gt;0,1,0),"0")</f>
        <v>1</v>
      </c>
      <c r="T60" s="39">
        <f>IFERROR(IF((VLOOKUP(C60,'12'!$A$1:$C$300,2,FALSE))&gt;0,1,0),"0")</f>
        <v>1</v>
      </c>
      <c r="U60" s="39">
        <f>IFERROR(IF((VLOOKUP(C60,'13'!$A$1:$C$300,2,FALSE))&gt;0,1,0),"0")</f>
        <v>1</v>
      </c>
      <c r="V60" s="39">
        <f>IFERROR(IF((VLOOKUP(C60,'14'!$A$1:$C$300,2,FALSE))&gt;0,1,0),"0")</f>
        <v>1</v>
      </c>
      <c r="W60" s="46">
        <f>IFERROR(IF((VLOOKUP(C60,'15'!$A$1:$C$300,2,FALSE))&gt;0,1,0),"0")</f>
        <v>1</v>
      </c>
      <c r="X60" s="46" t="str">
        <f>IFERROR(IF((VLOOKUP(C60,'16'!$A$1:$B$300,2,FALSE))&gt;0,1,0),"0")</f>
        <v>0</v>
      </c>
      <c r="Y60" s="18" t="str">
        <f>IFERROR(IF((VLOOKUP(C60,'17'!$A$1:$B$300,2,FALSE))&gt;0,1,0),"0")</f>
        <v>0</v>
      </c>
      <c r="Z60" s="18" t="str">
        <f>IFERROR(IF((VLOOKUP(C60,#REF!,2,FALSE))&gt;0,1,0),"0")</f>
        <v>0</v>
      </c>
      <c r="AA60" s="17">
        <f t="shared" si="1"/>
        <v>13</v>
      </c>
      <c r="AB60" s="4"/>
    </row>
    <row r="61" spans="1:28" ht="16.5" customHeight="1" x14ac:dyDescent="0.25">
      <c r="A61" s="14">
        <v>53</v>
      </c>
      <c r="B61" s="20" t="s">
        <v>143</v>
      </c>
      <c r="C61" s="40" t="s">
        <v>212</v>
      </c>
      <c r="D61" s="41" t="s">
        <v>337</v>
      </c>
      <c r="E61" s="20" t="s">
        <v>145</v>
      </c>
      <c r="F61" s="14">
        <v>1</v>
      </c>
      <c r="G61" s="14" t="s">
        <v>64</v>
      </c>
      <c r="H61" s="14"/>
      <c r="I61" s="15" t="str">
        <f>IFERROR(IF((VLOOKUP(C61,'1'!$A$1:$B$300,2,FALSE))&gt;0,1,0),"0")</f>
        <v>0</v>
      </c>
      <c r="J61" s="15">
        <f>IFERROR(IF((VLOOKUP(C61,'2'!$A$1:$B$286,2,FALSE))&gt;0,1,0),"0")</f>
        <v>1</v>
      </c>
      <c r="K61" s="36">
        <f>IFERROR(IF((VLOOKUP(C61,'3'!$A$1:$B$300,2,FALSE))&gt;0,1,0),"0")</f>
        <v>1</v>
      </c>
      <c r="L61" s="36">
        <f>IFERROR(IF((VLOOKUP(C61,'4'!$A$1:$B$300,2,FALSE))&gt;0,1,0),"0")</f>
        <v>1</v>
      </c>
      <c r="M61" s="36">
        <f>IFERROR(IF((VLOOKUP(C61,'5'!$A$1:$C$300,2,FALSE))&gt;0,1,0),"0")</f>
        <v>1</v>
      </c>
      <c r="N61" s="36">
        <f>IFERROR(IF((VLOOKUP(C61,'6'!$A$1:$C$300,2,FALSE))&gt;0,1,0),"0")</f>
        <v>1</v>
      </c>
      <c r="O61" s="36">
        <f>IFERROR(IF((VLOOKUP(C61,'7'!$A$1:$C$300,2,FALSE))&gt;0,1,0),"0")</f>
        <v>1</v>
      </c>
      <c r="P61" s="36">
        <f>IFERROR(IF((VLOOKUP(C61,'8'!$A$1:$B$300,2,FALSE))&gt;0,1,0),"0")</f>
        <v>1</v>
      </c>
      <c r="Q61" s="18"/>
      <c r="R61" s="39">
        <f>IFERROR(IF((VLOOKUP(C61,'10'!$A$1:$B$300,2,FALSE))&gt;0,1,0),"0")</f>
        <v>1</v>
      </c>
      <c r="S61" s="39">
        <f>IFERROR(IF((VLOOKUP(C61,'11'!$A$1:$C$300,2,FALSE))&gt;0,1,0),"0")</f>
        <v>1</v>
      </c>
      <c r="T61" s="39">
        <f>IFERROR(IF((VLOOKUP(C61,'12'!$A$1:$C$300,2,FALSE))&gt;0,1,0),"0")</f>
        <v>1</v>
      </c>
      <c r="U61" s="39">
        <f>IFERROR(IF((VLOOKUP(C61,'13'!$A$1:$C$300,2,FALSE))&gt;0,1,0),"0")</f>
        <v>1</v>
      </c>
      <c r="V61" s="39">
        <f>IFERROR(IF((VLOOKUP(C61,'14'!$A$1:$C$300,2,FALSE))&gt;0,1,0),"0")</f>
        <v>1</v>
      </c>
      <c r="W61" s="46">
        <f>IFERROR(IF((VLOOKUP(C61,'15'!$A$1:$C$300,2,FALSE))&gt;0,1,0),"0")</f>
        <v>1</v>
      </c>
      <c r="X61" s="46" t="str">
        <f>IFERROR(IF((VLOOKUP(C61,'16'!$A$1:$B$300,2,FALSE))&gt;0,1,0),"0")</f>
        <v>0</v>
      </c>
      <c r="Y61" s="18" t="str">
        <f>IFERROR(IF((VLOOKUP(C61,'17'!$A$1:$B$300,2,FALSE))&gt;0,1,0),"0")</f>
        <v>0</v>
      </c>
      <c r="Z61" s="18" t="str">
        <f>IFERROR(IF((VLOOKUP(C61,#REF!,2,FALSE))&gt;0,1,0),"0")</f>
        <v>0</v>
      </c>
      <c r="AA61" s="17">
        <f t="shared" si="1"/>
        <v>13</v>
      </c>
      <c r="AB61" s="4"/>
    </row>
    <row r="62" spans="1:28" ht="16.5" customHeight="1" x14ac:dyDescent="0.25">
      <c r="A62" s="14">
        <v>54</v>
      </c>
      <c r="B62" s="20" t="s">
        <v>143</v>
      </c>
      <c r="C62" s="40" t="s">
        <v>183</v>
      </c>
      <c r="D62" s="41" t="s">
        <v>338</v>
      </c>
      <c r="E62" s="20" t="s">
        <v>145</v>
      </c>
      <c r="F62" s="14">
        <v>1</v>
      </c>
      <c r="G62" s="14" t="s">
        <v>65</v>
      </c>
      <c r="H62" s="14"/>
      <c r="I62" s="15" t="str">
        <f>IFERROR(IF((VLOOKUP(C62,'1'!$A$1:$B$300,2,FALSE))&gt;0,1,0),"0")</f>
        <v>0</v>
      </c>
      <c r="J62" s="15">
        <f>IFERROR(IF((VLOOKUP(C62,'2'!$A$1:$B$286,2,FALSE))&gt;0,1,0),"0")</f>
        <v>1</v>
      </c>
      <c r="K62" s="36">
        <f>IFERROR(IF((VLOOKUP(C62,'3'!$A$1:$B$300,2,FALSE))&gt;0,1,0),"0")</f>
        <v>1</v>
      </c>
      <c r="L62" s="36">
        <f>IFERROR(IF((VLOOKUP(C62,'4'!$A$1:$B$300,2,FALSE))&gt;0,1,0),"0")</f>
        <v>1</v>
      </c>
      <c r="M62" s="36" t="str">
        <f>IFERROR(IF((VLOOKUP(C62,'5'!$A$1:$C$300,2,FALSE))&gt;0,1,0),"0")</f>
        <v>0</v>
      </c>
      <c r="N62" s="36">
        <f>IFERROR(IF((VLOOKUP(C62,'6'!$A$1:$C$300,2,FALSE))&gt;0,1,0),"0")</f>
        <v>1</v>
      </c>
      <c r="O62" s="36">
        <f>IFERROR(IF((VLOOKUP(C62,'7'!$A$1:$C$300,2,FALSE))&gt;0,1,0),"0")</f>
        <v>1</v>
      </c>
      <c r="P62" s="36">
        <f>IFERROR(IF((VLOOKUP(C62,'8'!$A$1:$B$300,2,FALSE))&gt;0,1,0),"0")</f>
        <v>1</v>
      </c>
      <c r="Q62" s="18"/>
      <c r="R62" s="39">
        <f>IFERROR(IF((VLOOKUP(C62,'10'!$A$1:$B$300,2,FALSE))&gt;0,1,0),"0")</f>
        <v>1</v>
      </c>
      <c r="S62" s="39">
        <f>IFERROR(IF((VLOOKUP(C62,'11'!$A$1:$C$300,2,FALSE))&gt;0,1,0),"0")</f>
        <v>1</v>
      </c>
      <c r="T62" s="39">
        <f>IFERROR(IF((VLOOKUP(C62,'12'!$A$1:$C$300,2,FALSE))&gt;0,1,0),"0")</f>
        <v>1</v>
      </c>
      <c r="U62" s="39">
        <f>IFERROR(IF((VLOOKUP(C62,'13'!$A$1:$C$300,2,FALSE))&gt;0,1,0),"0")</f>
        <v>1</v>
      </c>
      <c r="V62" s="39">
        <f>IFERROR(IF((VLOOKUP(C62,'14'!$A$1:$C$300,2,FALSE))&gt;0,1,0),"0")</f>
        <v>1</v>
      </c>
      <c r="W62" s="46" t="str">
        <f>IFERROR(IF((VLOOKUP(C62,'15'!$A$1:$C$300,2,FALSE))&gt;0,1,0),"0")</f>
        <v>0</v>
      </c>
      <c r="X62" s="46">
        <f>IFERROR(IF((VLOOKUP(C62,'16'!$A$1:$B$300,2,FALSE))&gt;0,1,0),"0")</f>
        <v>1</v>
      </c>
      <c r="Y62" s="18" t="str">
        <f>IFERROR(IF((VLOOKUP(C62,'17'!$A$1:$B$300,2,FALSE))&gt;0,1,0),"0")</f>
        <v>0</v>
      </c>
      <c r="Z62" s="18" t="str">
        <f>IFERROR(IF((VLOOKUP(C62,#REF!,2,FALSE))&gt;0,1,0),"0")</f>
        <v>0</v>
      </c>
      <c r="AA62" s="17">
        <f t="shared" si="1"/>
        <v>12</v>
      </c>
      <c r="AB62" s="4"/>
    </row>
    <row r="63" spans="1:28" ht="16.5" customHeight="1" x14ac:dyDescent="0.25">
      <c r="A63" s="14">
        <v>55</v>
      </c>
      <c r="B63" s="20" t="s">
        <v>143</v>
      </c>
      <c r="C63" s="40" t="s">
        <v>268</v>
      </c>
      <c r="D63" s="41" t="s">
        <v>339</v>
      </c>
      <c r="E63" s="20" t="s">
        <v>145</v>
      </c>
      <c r="F63" s="14">
        <v>1</v>
      </c>
      <c r="G63" s="14" t="s">
        <v>15</v>
      </c>
      <c r="H63" s="14"/>
      <c r="I63" s="15" t="str">
        <f>IFERROR(IF((VLOOKUP(C63,'1'!$A$1:$B$300,2,FALSE))&gt;0,1,0),"0")</f>
        <v>0</v>
      </c>
      <c r="J63" s="15">
        <f>IFERROR(IF((VLOOKUP(C63,'2'!$A$1:$B$286,2,FALSE))&gt;0,1,0),"0")</f>
        <v>1</v>
      </c>
      <c r="K63" s="36">
        <f>IFERROR(IF((VLOOKUP(C63,'3'!$A$1:$B$300,2,FALSE))&gt;0,1,0),"0")</f>
        <v>1</v>
      </c>
      <c r="L63" s="36">
        <f>IFERROR(IF((VLOOKUP(C63,'4'!$A$1:$B$300,2,FALSE))&gt;0,1,0),"0")</f>
        <v>1</v>
      </c>
      <c r="M63" s="36">
        <f>IFERROR(IF((VLOOKUP(C63,'5'!$A$1:$C$300,2,FALSE))&gt;0,1,0),"0")</f>
        <v>1</v>
      </c>
      <c r="N63" s="36">
        <f>IFERROR(IF((VLOOKUP(C63,'6'!$A$1:$C$300,2,FALSE))&gt;0,1,0),"0")</f>
        <v>1</v>
      </c>
      <c r="O63" s="36">
        <f>IFERROR(IF((VLOOKUP(C63,'7'!$A$1:$C$300,2,FALSE))&gt;0,1,0),"0")</f>
        <v>1</v>
      </c>
      <c r="P63" s="36">
        <f>IFERROR(IF((VLOOKUP(C63,'8'!$A$1:$B$300,2,FALSE))&gt;0,1,0),"0")</f>
        <v>1</v>
      </c>
      <c r="Q63" s="18"/>
      <c r="R63" s="39" t="str">
        <f>IFERROR(IF((VLOOKUP(C63,'10'!$A$1:$B$300,2,FALSE))&gt;0,1,0),"0")</f>
        <v>0</v>
      </c>
      <c r="S63" s="39">
        <f>IFERROR(IF((VLOOKUP(C63,'11'!$A$1:$C$300,2,FALSE))&gt;0,1,0),"0")</f>
        <v>1</v>
      </c>
      <c r="T63" s="39">
        <f>IFERROR(IF((VLOOKUP(C63,'12'!$A$1:$C$300,2,FALSE))&gt;0,1,0),"0")</f>
        <v>1</v>
      </c>
      <c r="U63" s="39" t="str">
        <f>IFERROR(IF((VLOOKUP(C63,'13'!$A$1:$C$300,2,FALSE))&gt;0,1,0),"0")</f>
        <v>0</v>
      </c>
      <c r="V63" s="39">
        <f>IFERROR(IF((VLOOKUP(C63,'14'!$A$1:$C$300,2,FALSE))&gt;0,1,0),"0")</f>
        <v>1</v>
      </c>
      <c r="W63" s="46" t="str">
        <f>IFERROR(IF((VLOOKUP(C63,'15'!$A$1:$C$300,2,FALSE))&gt;0,1,0),"0")</f>
        <v>0</v>
      </c>
      <c r="X63" s="46" t="str">
        <f>IFERROR(IF((VLOOKUP(C63,'16'!$A$1:$B$300,2,FALSE))&gt;0,1,0),"0")</f>
        <v>0</v>
      </c>
      <c r="Y63" s="18" t="str">
        <f>IFERROR(IF((VLOOKUP(C63,'17'!$A$1:$B$300,2,FALSE))&gt;0,1,0),"0")</f>
        <v>0</v>
      </c>
      <c r="Z63" s="18" t="str">
        <f>IFERROR(IF((VLOOKUP(C63,#REF!,2,FALSE))&gt;0,1,0),"0")</f>
        <v>0</v>
      </c>
      <c r="AA63" s="17">
        <f t="shared" si="1"/>
        <v>10</v>
      </c>
      <c r="AB63" s="4"/>
    </row>
    <row r="64" spans="1:28" ht="16.5" customHeight="1" x14ac:dyDescent="0.25">
      <c r="A64" s="14">
        <v>56</v>
      </c>
      <c r="B64" s="20" t="s">
        <v>143</v>
      </c>
      <c r="C64" s="40" t="s">
        <v>220</v>
      </c>
      <c r="D64" s="41" t="s">
        <v>340</v>
      </c>
      <c r="E64" s="20" t="s">
        <v>145</v>
      </c>
      <c r="F64" s="14">
        <v>1</v>
      </c>
      <c r="G64" s="14" t="s">
        <v>66</v>
      </c>
      <c r="H64" s="14"/>
      <c r="I64" s="15" t="str">
        <f>IFERROR(IF((VLOOKUP(C64,'1'!$A$1:$B$300,2,FALSE))&gt;0,1,0),"0")</f>
        <v>0</v>
      </c>
      <c r="J64" s="15">
        <f>IFERROR(IF((VLOOKUP(C64,'2'!$A$1:$B$286,2,FALSE))&gt;0,1,0),"0")</f>
        <v>1</v>
      </c>
      <c r="K64" s="36">
        <f>IFERROR(IF((VLOOKUP(C64,'3'!$A$1:$B$300,2,FALSE))&gt;0,1,0),"0")</f>
        <v>1</v>
      </c>
      <c r="L64" s="36">
        <f>IFERROR(IF((VLOOKUP(C64,'4'!$A$1:$B$300,2,FALSE))&gt;0,1,0),"0")</f>
        <v>1</v>
      </c>
      <c r="M64" s="36">
        <f>IFERROR(IF((VLOOKUP(C64,'5'!$A$1:$C$300,2,FALSE))&gt;0,1,0),"0")</f>
        <v>1</v>
      </c>
      <c r="N64" s="36">
        <f>IFERROR(IF((VLOOKUP(C64,'6'!$A$1:$C$300,2,FALSE))&gt;0,1,0),"0")</f>
        <v>1</v>
      </c>
      <c r="O64" s="36">
        <f>IFERROR(IF((VLOOKUP(C64,'7'!$A$1:$C$300,2,FALSE))&gt;0,1,0),"0")</f>
        <v>1</v>
      </c>
      <c r="P64" s="36">
        <f>IFERROR(IF((VLOOKUP(C64,'8'!$A$1:$B$300,2,FALSE))&gt;0,1,0),"0")</f>
        <v>1</v>
      </c>
      <c r="Q64" s="18"/>
      <c r="R64" s="39">
        <f>IFERROR(IF((VLOOKUP(C64,'10'!$A$1:$B$300,2,FALSE))&gt;0,1,0),"0")</f>
        <v>1</v>
      </c>
      <c r="S64" s="39">
        <f>IFERROR(IF((VLOOKUP(C64,'11'!$A$1:$C$300,2,FALSE))&gt;0,1,0),"0")</f>
        <v>1</v>
      </c>
      <c r="T64" s="39">
        <f>IFERROR(IF((VLOOKUP(C64,'12'!$A$1:$C$300,2,FALSE))&gt;0,1,0),"0")</f>
        <v>1</v>
      </c>
      <c r="U64" s="39">
        <f>IFERROR(IF((VLOOKUP(C64,'13'!$A$1:$C$300,2,FALSE))&gt;0,1,0),"0")</f>
        <v>1</v>
      </c>
      <c r="V64" s="39">
        <f>IFERROR(IF((VLOOKUP(C64,'14'!$A$1:$C$300,2,FALSE))&gt;0,1,0),"0")</f>
        <v>1</v>
      </c>
      <c r="W64" s="46">
        <f>IFERROR(IF((VLOOKUP(C64,'15'!$A$1:$C$300,2,FALSE))&gt;0,1,0),"0")</f>
        <v>1</v>
      </c>
      <c r="X64" s="46">
        <f>IFERROR(IF((VLOOKUP(C64,'16'!$A$1:$B$300,2,FALSE))&gt;0,1,0),"0")</f>
        <v>1</v>
      </c>
      <c r="Y64" s="18" t="str">
        <f>IFERROR(IF((VLOOKUP(C64,'17'!$A$1:$B$300,2,FALSE))&gt;0,1,0),"0")</f>
        <v>0</v>
      </c>
      <c r="Z64" s="18" t="str">
        <f>IFERROR(IF((VLOOKUP(C64,#REF!,2,FALSE))&gt;0,1,0),"0")</f>
        <v>0</v>
      </c>
      <c r="AA64" s="17">
        <f t="shared" si="1"/>
        <v>14</v>
      </c>
      <c r="AB64" s="4"/>
    </row>
    <row r="65" spans="1:28" ht="16.5" customHeight="1" x14ac:dyDescent="0.25">
      <c r="A65" s="14">
        <v>57</v>
      </c>
      <c r="B65" s="20" t="s">
        <v>143</v>
      </c>
      <c r="C65" s="40" t="s">
        <v>165</v>
      </c>
      <c r="D65" s="41" t="s">
        <v>341</v>
      </c>
      <c r="E65" s="20" t="s">
        <v>145</v>
      </c>
      <c r="F65" s="14">
        <v>1</v>
      </c>
      <c r="G65" s="14" t="s">
        <v>67</v>
      </c>
      <c r="H65" s="14"/>
      <c r="I65" s="15" t="str">
        <f>IFERROR(IF((VLOOKUP(C65,'1'!$A$1:$B$300,2,FALSE))&gt;0,1,0),"0")</f>
        <v>0</v>
      </c>
      <c r="J65" s="15">
        <f>IFERROR(IF((VLOOKUP(C65,'2'!$A$1:$B$286,2,FALSE))&gt;0,1,0),"0")</f>
        <v>1</v>
      </c>
      <c r="K65" s="36">
        <f>IFERROR(IF((VLOOKUP(C65,'3'!$A$1:$B$300,2,FALSE))&gt;0,1,0),"0")</f>
        <v>1</v>
      </c>
      <c r="L65" s="36">
        <f>IFERROR(IF((VLOOKUP(C65,'4'!$A$1:$B$300,2,FALSE))&gt;0,1,0),"0")</f>
        <v>1</v>
      </c>
      <c r="M65" s="36">
        <f>IFERROR(IF((VLOOKUP(C65,'5'!$A$1:$C$300,2,FALSE))&gt;0,1,0),"0")</f>
        <v>1</v>
      </c>
      <c r="N65" s="36">
        <f>IFERROR(IF((VLOOKUP(C65,'6'!$A$1:$C$300,2,FALSE))&gt;0,1,0),"0")</f>
        <v>1</v>
      </c>
      <c r="O65" s="36">
        <f>IFERROR(IF((VLOOKUP(C65,'7'!$A$1:$C$300,2,FALSE))&gt;0,1,0),"0")</f>
        <v>1</v>
      </c>
      <c r="P65" s="36">
        <f>IFERROR(IF((VLOOKUP(C65,'8'!$A$1:$B$300,2,FALSE))&gt;0,1,0),"0")</f>
        <v>1</v>
      </c>
      <c r="Q65" s="18"/>
      <c r="R65" s="39" t="str">
        <f>IFERROR(IF((VLOOKUP(C65,'10'!$A$1:$B$300,2,FALSE))&gt;0,1,0),"0")</f>
        <v>0</v>
      </c>
      <c r="S65" s="39">
        <f>IFERROR(IF((VLOOKUP(C65,'11'!$A$1:$C$300,2,FALSE))&gt;0,1,0),"0")</f>
        <v>1</v>
      </c>
      <c r="T65" s="39">
        <f>IFERROR(IF((VLOOKUP(C65,'12'!$A$1:$C$300,2,FALSE))&gt;0,1,0),"0")</f>
        <v>1</v>
      </c>
      <c r="U65" s="39">
        <f>IFERROR(IF((VLOOKUP(C65,'13'!$A$1:$C$300,2,FALSE))&gt;0,1,0),"0")</f>
        <v>1</v>
      </c>
      <c r="V65" s="39">
        <f>IFERROR(IF((VLOOKUP(C65,'14'!$A$1:$C$300,2,FALSE))&gt;0,1,0),"0")</f>
        <v>1</v>
      </c>
      <c r="W65" s="46">
        <f>IFERROR(IF((VLOOKUP(C65,'15'!$A$1:$C$300,2,FALSE))&gt;0,1,0),"0")</f>
        <v>1</v>
      </c>
      <c r="X65" s="46">
        <f>IFERROR(IF((VLOOKUP(C65,'16'!$A$1:$B$300,2,FALSE))&gt;0,1,0),"0")</f>
        <v>1</v>
      </c>
      <c r="Y65" s="18" t="str">
        <f>IFERROR(IF((VLOOKUP(C65,'17'!$A$1:$B$300,2,FALSE))&gt;0,1,0),"0")</f>
        <v>0</v>
      </c>
      <c r="Z65" s="18" t="str">
        <f>IFERROR(IF((VLOOKUP(C65,#REF!,2,FALSE))&gt;0,1,0),"0")</f>
        <v>0</v>
      </c>
      <c r="AA65" s="17">
        <f t="shared" si="1"/>
        <v>13</v>
      </c>
      <c r="AB65" s="4"/>
    </row>
    <row r="66" spans="1:28" ht="16.5" customHeight="1" x14ac:dyDescent="0.25">
      <c r="A66" s="14">
        <v>58</v>
      </c>
      <c r="B66" s="20" t="s">
        <v>143</v>
      </c>
      <c r="C66" s="40" t="s">
        <v>172</v>
      </c>
      <c r="D66" s="41" t="s">
        <v>342</v>
      </c>
      <c r="E66" s="20" t="s">
        <v>147</v>
      </c>
      <c r="F66" s="14">
        <v>1</v>
      </c>
      <c r="G66" s="14" t="s">
        <v>68</v>
      </c>
      <c r="H66" s="14"/>
      <c r="I66" s="15" t="str">
        <f>IFERROR(IF((VLOOKUP(C66,'1'!$A$1:$B$300,2,FALSE))&gt;0,1,0),"0")</f>
        <v>0</v>
      </c>
      <c r="J66" s="15">
        <f>IFERROR(IF((VLOOKUP(C66,'2'!$A$1:$B$286,2,FALSE))&gt;0,1,0),"0")</f>
        <v>1</v>
      </c>
      <c r="K66" s="36">
        <f>IFERROR(IF((VLOOKUP(C66,'3'!$A$1:$B$300,2,FALSE))&gt;0,1,0),"0")</f>
        <v>1</v>
      </c>
      <c r="L66" s="36">
        <f>IFERROR(IF((VLOOKUP(C66,'4'!$A$1:$B$300,2,FALSE))&gt;0,1,0),"0")</f>
        <v>1</v>
      </c>
      <c r="M66" s="36">
        <f>IFERROR(IF((VLOOKUP(C66,'5'!$A$1:$C$300,2,FALSE))&gt;0,1,0),"0")</f>
        <v>1</v>
      </c>
      <c r="N66" s="36">
        <f>IFERROR(IF((VLOOKUP(C66,'6'!$A$1:$C$300,2,FALSE))&gt;0,1,0),"0")</f>
        <v>1</v>
      </c>
      <c r="O66" s="36">
        <f>IFERROR(IF((VLOOKUP(C66,'7'!$A$1:$C$300,2,FALSE))&gt;0,1,0),"0")</f>
        <v>1</v>
      </c>
      <c r="P66" s="36">
        <f>IFERROR(IF((VLOOKUP(C66,'8'!$A$1:$B$300,2,FALSE))&gt;0,1,0),"0")</f>
        <v>1</v>
      </c>
      <c r="Q66" s="18"/>
      <c r="R66" s="39">
        <f>IFERROR(IF((VLOOKUP(C66,'10'!$A$1:$B$300,2,FALSE))&gt;0,1,0),"0")</f>
        <v>1</v>
      </c>
      <c r="S66" s="39">
        <f>IFERROR(IF((VLOOKUP(C66,'11'!$A$1:$C$300,2,FALSE))&gt;0,1,0),"0")</f>
        <v>1</v>
      </c>
      <c r="T66" s="39">
        <f>IFERROR(IF((VLOOKUP(C66,'12'!$A$1:$C$300,2,FALSE))&gt;0,1,0),"0")</f>
        <v>1</v>
      </c>
      <c r="U66" s="39">
        <f>IFERROR(IF((VLOOKUP(C66,'13'!$A$1:$C$300,2,FALSE))&gt;0,1,0),"0")</f>
        <v>1</v>
      </c>
      <c r="V66" s="39" t="str">
        <f>IFERROR(IF((VLOOKUP(C66,'14'!$A$1:$C$300,2,FALSE))&gt;0,1,0),"0")</f>
        <v>0</v>
      </c>
      <c r="W66" s="46" t="str">
        <f>IFERROR(IF((VLOOKUP(C66,'15'!$A$1:$C$300,2,FALSE))&gt;0,1,0),"0")</f>
        <v>0</v>
      </c>
      <c r="X66" s="46">
        <f>IFERROR(IF((VLOOKUP(C66,'16'!$A$1:$B$300,2,FALSE))&gt;0,1,0),"0")</f>
        <v>1</v>
      </c>
      <c r="Y66" s="18" t="str">
        <f>IFERROR(IF((VLOOKUP(C66,'17'!$A$1:$B$300,2,FALSE))&gt;0,1,0),"0")</f>
        <v>0</v>
      </c>
      <c r="Z66" s="18" t="str">
        <f>IFERROR(IF((VLOOKUP(C66,#REF!,2,FALSE))&gt;0,1,0),"0")</f>
        <v>0</v>
      </c>
      <c r="AA66" s="17">
        <f t="shared" si="1"/>
        <v>12</v>
      </c>
      <c r="AB66" s="4"/>
    </row>
    <row r="67" spans="1:28" ht="16.5" customHeight="1" x14ac:dyDescent="0.25">
      <c r="A67" s="14">
        <v>59</v>
      </c>
      <c r="B67" s="20" t="s">
        <v>143</v>
      </c>
      <c r="C67" s="40" t="s">
        <v>248</v>
      </c>
      <c r="D67" s="41" t="s">
        <v>343</v>
      </c>
      <c r="E67" s="20" t="s">
        <v>145</v>
      </c>
      <c r="F67" s="14">
        <v>1</v>
      </c>
      <c r="G67" s="14" t="s">
        <v>69</v>
      </c>
      <c r="H67" s="14"/>
      <c r="I67" s="15" t="str">
        <f>IFERROR(IF((VLOOKUP(C67,'1'!$A$1:$B$300,2,FALSE))&gt;0,1,0),"0")</f>
        <v>0</v>
      </c>
      <c r="J67" s="15">
        <f>IFERROR(IF((VLOOKUP(C67,'2'!$A$1:$B$286,2,FALSE))&gt;0,1,0),"0")</f>
        <v>1</v>
      </c>
      <c r="K67" s="36">
        <f>IFERROR(IF((VLOOKUP(C67,'3'!$A$1:$B$300,2,FALSE))&gt;0,1,0),"0")</f>
        <v>1</v>
      </c>
      <c r="L67" s="36">
        <f>IFERROR(IF((VLOOKUP(C67,'4'!$A$1:$B$300,2,FALSE))&gt;0,1,0),"0")</f>
        <v>1</v>
      </c>
      <c r="M67" s="36">
        <f>IFERROR(IF((VLOOKUP(C67,'5'!$A$1:$C$300,2,FALSE))&gt;0,1,0),"0")</f>
        <v>1</v>
      </c>
      <c r="N67" s="36">
        <f>IFERROR(IF((VLOOKUP(C67,'6'!$A$1:$C$300,2,FALSE))&gt;0,1,0),"0")</f>
        <v>1</v>
      </c>
      <c r="O67" s="36">
        <f>IFERROR(IF((VLOOKUP(C67,'7'!$A$1:$C$300,2,FALSE))&gt;0,1,0),"0")</f>
        <v>1</v>
      </c>
      <c r="P67" s="36">
        <f>IFERROR(IF((VLOOKUP(C67,'8'!$A$1:$B$300,2,FALSE))&gt;0,1,0),"0")</f>
        <v>1</v>
      </c>
      <c r="Q67" s="18"/>
      <c r="R67" s="39">
        <f>IFERROR(IF((VLOOKUP(C67,'10'!$A$1:$B$300,2,FALSE))&gt;0,1,0),"0")</f>
        <v>1</v>
      </c>
      <c r="S67" s="39">
        <f>IFERROR(IF((VLOOKUP(C67,'11'!$A$1:$C$300,2,FALSE))&gt;0,1,0),"0")</f>
        <v>1</v>
      </c>
      <c r="T67" s="39">
        <f>IFERROR(IF((VLOOKUP(C67,'12'!$A$1:$C$300,2,FALSE))&gt;0,1,0),"0")</f>
        <v>1</v>
      </c>
      <c r="U67" s="39">
        <f>IFERROR(IF((VLOOKUP(C67,'13'!$A$1:$C$300,2,FALSE))&gt;0,1,0),"0")</f>
        <v>1</v>
      </c>
      <c r="V67" s="39" t="str">
        <f>IFERROR(IF((VLOOKUP(C67,'14'!$A$1:$C$300,2,FALSE))&gt;0,1,0),"0")</f>
        <v>0</v>
      </c>
      <c r="W67" s="46" t="str">
        <f>IFERROR(IF((VLOOKUP(C67,'15'!$A$1:$C$300,2,FALSE))&gt;0,1,0),"0")</f>
        <v>0</v>
      </c>
      <c r="X67" s="46" t="str">
        <f>IFERROR(IF((VLOOKUP(C67,'16'!$A$1:$B$300,2,FALSE))&gt;0,1,0),"0")</f>
        <v>0</v>
      </c>
      <c r="Y67" s="18" t="str">
        <f>IFERROR(IF((VLOOKUP(C67,'17'!$A$1:$B$300,2,FALSE))&gt;0,1,0),"0")</f>
        <v>0</v>
      </c>
      <c r="Z67" s="18" t="str">
        <f>IFERROR(IF((VLOOKUP(C67,#REF!,2,FALSE))&gt;0,1,0),"0")</f>
        <v>0</v>
      </c>
      <c r="AA67" s="17">
        <f t="shared" si="1"/>
        <v>11</v>
      </c>
      <c r="AB67" s="4"/>
    </row>
    <row r="68" spans="1:28" ht="16.5" customHeight="1" x14ac:dyDescent="0.25">
      <c r="A68" s="14">
        <v>60</v>
      </c>
      <c r="B68" s="20" t="s">
        <v>143</v>
      </c>
      <c r="C68" s="40" t="s">
        <v>204</v>
      </c>
      <c r="D68" s="41" t="s">
        <v>344</v>
      </c>
      <c r="E68" s="20" t="s">
        <v>145</v>
      </c>
      <c r="F68" s="14">
        <v>1</v>
      </c>
      <c r="G68" s="14" t="s">
        <v>70</v>
      </c>
      <c r="H68" s="14"/>
      <c r="I68" s="15" t="str">
        <f>IFERROR(IF((VLOOKUP(C68,'1'!$A$1:$B$300,2,FALSE))&gt;0,1,0),"0")</f>
        <v>0</v>
      </c>
      <c r="J68" s="15">
        <f>IFERROR(IF((VLOOKUP(C68,'2'!$A$1:$B$286,2,FALSE))&gt;0,1,0),"0")</f>
        <v>1</v>
      </c>
      <c r="K68" s="36">
        <f>IFERROR(IF((VLOOKUP(C68,'3'!$A$1:$B$300,2,FALSE))&gt;0,1,0),"0")</f>
        <v>1</v>
      </c>
      <c r="L68" s="36">
        <f>IFERROR(IF((VLOOKUP(C68,'4'!$A$1:$B$300,2,FALSE))&gt;0,1,0),"0")</f>
        <v>1</v>
      </c>
      <c r="M68" s="36">
        <f>IFERROR(IF((VLOOKUP(C68,'5'!$A$1:$C$300,2,FALSE))&gt;0,1,0),"0")</f>
        <v>1</v>
      </c>
      <c r="N68" s="36">
        <f>IFERROR(IF((VLOOKUP(C68,'6'!$A$1:$C$300,2,FALSE))&gt;0,1,0),"0")</f>
        <v>1</v>
      </c>
      <c r="O68" s="36">
        <f>IFERROR(IF((VLOOKUP(C68,'7'!$A$1:$C$300,2,FALSE))&gt;0,1,0),"0")</f>
        <v>1</v>
      </c>
      <c r="P68" s="36">
        <f>IFERROR(IF((VLOOKUP(C68,'8'!$A$1:$B$300,2,FALSE))&gt;0,1,0),"0")</f>
        <v>1</v>
      </c>
      <c r="Q68" s="18"/>
      <c r="R68" s="39">
        <f>IFERROR(IF((VLOOKUP(C68,'10'!$A$1:$B$300,2,FALSE))&gt;0,1,0),"0")</f>
        <v>1</v>
      </c>
      <c r="S68" s="39">
        <f>IFERROR(IF((VLOOKUP(C68,'11'!$A$1:$C$300,2,FALSE))&gt;0,1,0),"0")</f>
        <v>1</v>
      </c>
      <c r="T68" s="39">
        <f>IFERROR(IF((VLOOKUP(C68,'12'!$A$1:$C$300,2,FALSE))&gt;0,1,0),"0")</f>
        <v>1</v>
      </c>
      <c r="U68" s="39">
        <f>IFERROR(IF((VLOOKUP(C68,'13'!$A$1:$C$300,2,FALSE))&gt;0,1,0),"0")</f>
        <v>1</v>
      </c>
      <c r="V68" s="39">
        <f>IFERROR(IF((VLOOKUP(C68,'14'!$A$1:$C$300,2,FALSE))&gt;0,1,0),"0")</f>
        <v>1</v>
      </c>
      <c r="W68" s="46">
        <f>IFERROR(IF((VLOOKUP(C68,'15'!$A$1:$C$300,2,FALSE))&gt;0,1,0),"0")</f>
        <v>1</v>
      </c>
      <c r="X68" s="46">
        <f>IFERROR(IF((VLOOKUP(C68,'16'!$A$1:$B$300,2,FALSE))&gt;0,1,0),"0")</f>
        <v>1</v>
      </c>
      <c r="Y68" s="18" t="str">
        <f>IFERROR(IF((VLOOKUP(C68,'17'!$A$1:$B$300,2,FALSE))&gt;0,1,0),"0")</f>
        <v>0</v>
      </c>
      <c r="Z68" s="18" t="str">
        <f>IFERROR(IF((VLOOKUP(C68,#REF!,2,FALSE))&gt;0,1,0),"0")</f>
        <v>0</v>
      </c>
      <c r="AA68" s="17">
        <f t="shared" si="1"/>
        <v>14</v>
      </c>
      <c r="AB68" s="4"/>
    </row>
    <row r="69" spans="1:28" ht="16.5" customHeight="1" x14ac:dyDescent="0.25">
      <c r="A69" s="14">
        <v>61</v>
      </c>
      <c r="B69" s="20" t="s">
        <v>143</v>
      </c>
      <c r="C69" s="40" t="s">
        <v>187</v>
      </c>
      <c r="D69" s="41" t="s">
        <v>345</v>
      </c>
      <c r="E69" s="20" t="s">
        <v>145</v>
      </c>
      <c r="F69" s="14">
        <v>1</v>
      </c>
      <c r="G69" s="14" t="s">
        <v>71</v>
      </c>
      <c r="H69" s="14"/>
      <c r="I69" s="15" t="str">
        <f>IFERROR(IF((VLOOKUP(C69,'1'!$A$1:$B$300,2,FALSE))&gt;0,1,0),"0")</f>
        <v>0</v>
      </c>
      <c r="J69" s="15">
        <f>IFERROR(IF((VLOOKUP(C69,'2'!$A$1:$B$286,2,FALSE))&gt;0,1,0),"0")</f>
        <v>1</v>
      </c>
      <c r="K69" s="36">
        <f>IFERROR(IF((VLOOKUP(C69,'3'!$A$1:$B$300,2,FALSE))&gt;0,1,0),"0")</f>
        <v>1</v>
      </c>
      <c r="L69" s="36">
        <f>IFERROR(IF((VLOOKUP(C69,'4'!$A$1:$B$300,2,FALSE))&gt;0,1,0),"0")</f>
        <v>1</v>
      </c>
      <c r="M69" s="36">
        <f>IFERROR(IF((VLOOKUP(C69,'5'!$A$1:$C$300,2,FALSE))&gt;0,1,0),"0")</f>
        <v>1</v>
      </c>
      <c r="N69" s="36">
        <f>IFERROR(IF((VLOOKUP(C69,'6'!$A$1:$C$300,2,FALSE))&gt;0,1,0),"0")</f>
        <v>1</v>
      </c>
      <c r="O69" s="36">
        <f>IFERROR(IF((VLOOKUP(C69,'7'!$A$1:$C$300,2,FALSE))&gt;0,1,0),"0")</f>
        <v>1</v>
      </c>
      <c r="P69" s="36">
        <f>IFERROR(IF((VLOOKUP(C69,'8'!$A$1:$B$300,2,FALSE))&gt;0,1,0),"0")</f>
        <v>1</v>
      </c>
      <c r="Q69" s="18"/>
      <c r="R69" s="39">
        <f>IFERROR(IF((VLOOKUP(C69,'10'!$A$1:$B$300,2,FALSE))&gt;0,1,0),"0")</f>
        <v>1</v>
      </c>
      <c r="S69" s="39">
        <f>IFERROR(IF((VLOOKUP(C69,'11'!$A$1:$C$300,2,FALSE))&gt;0,1,0),"0")</f>
        <v>1</v>
      </c>
      <c r="T69" s="39">
        <f>IFERROR(IF((VLOOKUP(C69,'12'!$A$1:$C$300,2,FALSE))&gt;0,1,0),"0")</f>
        <v>1</v>
      </c>
      <c r="U69" s="39" t="str">
        <f>IFERROR(IF((VLOOKUP(C69,'13'!$A$1:$C$300,2,FALSE))&gt;0,1,0),"0")</f>
        <v>0</v>
      </c>
      <c r="V69" s="39">
        <f>IFERROR(IF((VLOOKUP(C69,'14'!$A$1:$C$300,2,FALSE))&gt;0,1,0),"0")</f>
        <v>1</v>
      </c>
      <c r="W69" s="46">
        <f>IFERROR(IF((VLOOKUP(C69,'15'!$A$1:$C$300,2,FALSE))&gt;0,1,0),"0")</f>
        <v>1</v>
      </c>
      <c r="X69" s="46" t="str">
        <f>IFERROR(IF((VLOOKUP(C69,'16'!$A$1:$B$300,2,FALSE))&gt;0,1,0),"0")</f>
        <v>0</v>
      </c>
      <c r="Y69" s="18" t="str">
        <f>IFERROR(IF((VLOOKUP(C69,'17'!$A$1:$B$300,2,FALSE))&gt;0,1,0),"0")</f>
        <v>0</v>
      </c>
      <c r="Z69" s="18" t="str">
        <f>IFERROR(IF((VLOOKUP(C69,#REF!,2,FALSE))&gt;0,1,0),"0")</f>
        <v>0</v>
      </c>
      <c r="AA69" s="17">
        <f t="shared" si="1"/>
        <v>12</v>
      </c>
      <c r="AB69" s="4"/>
    </row>
    <row r="70" spans="1:28" ht="16.5" customHeight="1" x14ac:dyDescent="0.25">
      <c r="A70" s="14">
        <v>62</v>
      </c>
      <c r="B70" s="20" t="s">
        <v>143</v>
      </c>
      <c r="C70" s="40" t="s">
        <v>231</v>
      </c>
      <c r="D70" s="41" t="s">
        <v>346</v>
      </c>
      <c r="E70" s="20" t="s">
        <v>145</v>
      </c>
      <c r="F70" s="14">
        <v>1</v>
      </c>
      <c r="G70" s="14" t="s">
        <v>72</v>
      </c>
      <c r="H70" s="14"/>
      <c r="I70" s="15" t="str">
        <f>IFERROR(IF((VLOOKUP(C70,'1'!$A$1:$B$300,2,FALSE))&gt;0,1,0),"0")</f>
        <v>0</v>
      </c>
      <c r="J70" s="15">
        <f>IFERROR(IF((VLOOKUP(C70,'2'!$A$1:$B$286,2,FALSE))&gt;0,1,0),"0")</f>
        <v>1</v>
      </c>
      <c r="K70" s="36">
        <f>IFERROR(IF((VLOOKUP(C70,'3'!$A$1:$B$300,2,FALSE))&gt;0,1,0),"0")</f>
        <v>1</v>
      </c>
      <c r="L70" s="36">
        <f>IFERROR(IF((VLOOKUP(C70,'4'!$A$1:$B$300,2,FALSE))&gt;0,1,0),"0")</f>
        <v>1</v>
      </c>
      <c r="M70" s="36">
        <f>IFERROR(IF((VLOOKUP(C70,'5'!$A$1:$C$300,2,FALSE))&gt;0,1,0),"0")</f>
        <v>1</v>
      </c>
      <c r="N70" s="36">
        <f>IFERROR(IF((VLOOKUP(C70,'6'!$A$1:$C$300,2,FALSE))&gt;0,1,0),"0")</f>
        <v>1</v>
      </c>
      <c r="O70" s="36">
        <f>IFERROR(IF((VLOOKUP(C70,'7'!$A$1:$C$300,2,FALSE))&gt;0,1,0),"0")</f>
        <v>1</v>
      </c>
      <c r="P70" s="36">
        <f>IFERROR(IF((VLOOKUP(C70,'8'!$A$1:$B$300,2,FALSE))&gt;0,1,0),"0")</f>
        <v>1</v>
      </c>
      <c r="Q70" s="18"/>
      <c r="R70" s="39">
        <f>IFERROR(IF((VLOOKUP(C70,'10'!$A$1:$B$300,2,FALSE))&gt;0,1,0),"0")</f>
        <v>1</v>
      </c>
      <c r="S70" s="39">
        <f>IFERROR(IF((VLOOKUP(C70,'11'!$A$1:$C$300,2,FALSE))&gt;0,1,0),"0")</f>
        <v>1</v>
      </c>
      <c r="T70" s="39">
        <f>IFERROR(IF((VLOOKUP(C70,'12'!$A$1:$C$300,2,FALSE))&gt;0,1,0),"0")</f>
        <v>1</v>
      </c>
      <c r="U70" s="39" t="str">
        <f>IFERROR(IF((VLOOKUP(C70,'13'!$A$1:$C$300,2,FALSE))&gt;0,1,0),"0")</f>
        <v>0</v>
      </c>
      <c r="V70" s="39">
        <f>IFERROR(IF((VLOOKUP(C70,'14'!$A$1:$C$300,2,FALSE))&gt;0,1,0),"0")</f>
        <v>1</v>
      </c>
      <c r="W70" s="46">
        <f>IFERROR(IF((VLOOKUP(C70,'15'!$A$1:$C$300,2,FALSE))&gt;0,1,0),"0")</f>
        <v>1</v>
      </c>
      <c r="X70" s="46" t="str">
        <f>IFERROR(IF((VLOOKUP(C70,'16'!$A$1:$B$300,2,FALSE))&gt;0,1,0),"0")</f>
        <v>0</v>
      </c>
      <c r="Y70" s="18" t="str">
        <f>IFERROR(IF((VLOOKUP(C70,'17'!$A$1:$B$300,2,FALSE))&gt;0,1,0),"0")</f>
        <v>0</v>
      </c>
      <c r="Z70" s="18" t="str">
        <f>IFERROR(IF((VLOOKUP(C70,#REF!,2,FALSE))&gt;0,1,0),"0")</f>
        <v>0</v>
      </c>
      <c r="AA70" s="17">
        <f t="shared" si="1"/>
        <v>12</v>
      </c>
      <c r="AB70" s="4"/>
    </row>
    <row r="71" spans="1:28" ht="16.5" customHeight="1" x14ac:dyDescent="0.25">
      <c r="A71" s="14">
        <v>63</v>
      </c>
      <c r="B71" s="20" t="s">
        <v>143</v>
      </c>
      <c r="C71" s="40" t="s">
        <v>155</v>
      </c>
      <c r="D71" s="41" t="s">
        <v>347</v>
      </c>
      <c r="E71" s="20" t="s">
        <v>145</v>
      </c>
      <c r="F71" s="14">
        <v>1</v>
      </c>
      <c r="G71" s="14" t="s">
        <v>73</v>
      </c>
      <c r="H71" s="14"/>
      <c r="I71" s="15" t="str">
        <f>IFERROR(IF((VLOOKUP(C71,'1'!$A$1:$B$300,2,FALSE))&gt;0,1,0),"0")</f>
        <v>0</v>
      </c>
      <c r="J71" s="15">
        <f>IFERROR(IF((VLOOKUP(C71,'2'!$A$1:$B$286,2,FALSE))&gt;0,1,0),"0")</f>
        <v>1</v>
      </c>
      <c r="K71" s="36">
        <f>IFERROR(IF((VLOOKUP(C71,'3'!$A$1:$B$300,2,FALSE))&gt;0,1,0),"0")</f>
        <v>1</v>
      </c>
      <c r="L71" s="36" t="str">
        <f>IFERROR(IF((VLOOKUP(C71,'4'!$A$1:$B$300,2,FALSE))&gt;0,1,0),"0")</f>
        <v>0</v>
      </c>
      <c r="M71" s="36">
        <f>IFERROR(IF((VLOOKUP(C71,'5'!$A$1:$C$300,2,FALSE))&gt;0,1,0),"0")</f>
        <v>1</v>
      </c>
      <c r="N71" s="36">
        <f>IFERROR(IF((VLOOKUP(C71,'6'!$A$1:$C$300,2,FALSE))&gt;0,1,0),"0")</f>
        <v>1</v>
      </c>
      <c r="O71" s="36">
        <f>IFERROR(IF((VLOOKUP(C71,'7'!$A$1:$C$300,2,FALSE))&gt;0,1,0),"0")</f>
        <v>1</v>
      </c>
      <c r="P71" s="36">
        <f>IFERROR(IF((VLOOKUP(C71,'8'!$A$1:$B$300,2,FALSE))&gt;0,1,0),"0")</f>
        <v>1</v>
      </c>
      <c r="Q71" s="18"/>
      <c r="R71" s="39">
        <f>IFERROR(IF((VLOOKUP(C71,'10'!$A$1:$B$300,2,FALSE))&gt;0,1,0),"0")</f>
        <v>1</v>
      </c>
      <c r="S71" s="39">
        <f>IFERROR(IF((VLOOKUP(C71,'11'!$A$1:$C$300,2,FALSE))&gt;0,1,0),"0")</f>
        <v>1</v>
      </c>
      <c r="T71" s="39" t="str">
        <f>IFERROR(IF((VLOOKUP(C71,'12'!$A$1:$C$300,2,FALSE))&gt;0,1,0),"0")</f>
        <v>0</v>
      </c>
      <c r="U71" s="39">
        <f>IFERROR(IF((VLOOKUP(C71,'13'!$A$1:$C$300,2,FALSE))&gt;0,1,0),"0")</f>
        <v>1</v>
      </c>
      <c r="V71" s="39">
        <f>IFERROR(IF((VLOOKUP(C71,'14'!$A$1:$C$300,2,FALSE))&gt;0,1,0),"0")</f>
        <v>1</v>
      </c>
      <c r="W71" s="46" t="str">
        <f>IFERROR(IF((VLOOKUP(C71,'15'!$A$1:$C$300,2,FALSE))&gt;0,1,0),"0")</f>
        <v>0</v>
      </c>
      <c r="X71" s="46">
        <f>IFERROR(IF((VLOOKUP(C71,'16'!$A$1:$B$300,2,FALSE))&gt;0,1,0),"0")</f>
        <v>1</v>
      </c>
      <c r="Y71" s="18" t="str">
        <f>IFERROR(IF((VLOOKUP(C71,'17'!$A$1:$B$300,2,FALSE))&gt;0,1,0),"0")</f>
        <v>0</v>
      </c>
      <c r="Z71" s="18" t="str">
        <f>IFERROR(IF((VLOOKUP(C71,#REF!,2,FALSE))&gt;0,1,0),"0")</f>
        <v>0</v>
      </c>
      <c r="AA71" s="17">
        <f t="shared" si="1"/>
        <v>11</v>
      </c>
      <c r="AB71" s="4"/>
    </row>
    <row r="72" spans="1:28" ht="16.5" customHeight="1" x14ac:dyDescent="0.25">
      <c r="A72" s="14">
        <v>64</v>
      </c>
      <c r="B72" s="20" t="s">
        <v>143</v>
      </c>
      <c r="C72" s="40" t="s">
        <v>158</v>
      </c>
      <c r="D72" s="41" t="s">
        <v>348</v>
      </c>
      <c r="E72" s="20" t="s">
        <v>145</v>
      </c>
      <c r="F72" s="14">
        <v>1</v>
      </c>
      <c r="G72" s="14" t="s">
        <v>74</v>
      </c>
      <c r="H72" s="14"/>
      <c r="I72" s="15" t="str">
        <f>IFERROR(IF((VLOOKUP(C72,'1'!$A$1:$B$300,2,FALSE))&gt;0,1,0),"0")</f>
        <v>0</v>
      </c>
      <c r="J72" s="15">
        <f>IFERROR(IF((VLOOKUP(C72,'2'!$A$1:$B$286,2,FALSE))&gt;0,1,0),"0")</f>
        <v>1</v>
      </c>
      <c r="K72" s="36">
        <f>IFERROR(IF((VLOOKUP(C72,'3'!$A$1:$B$300,2,FALSE))&gt;0,1,0),"0")</f>
        <v>1</v>
      </c>
      <c r="L72" s="36">
        <f>IFERROR(IF((VLOOKUP(C72,'4'!$A$1:$B$300,2,FALSE))&gt;0,1,0),"0")</f>
        <v>1</v>
      </c>
      <c r="M72" s="36">
        <f>IFERROR(IF((VLOOKUP(C72,'5'!$A$1:$C$300,2,FALSE))&gt;0,1,0),"0")</f>
        <v>1</v>
      </c>
      <c r="N72" s="36">
        <f>IFERROR(IF((VLOOKUP(C72,'6'!$A$1:$C$300,2,FALSE))&gt;0,1,0),"0")</f>
        <v>1</v>
      </c>
      <c r="O72" s="36">
        <f>IFERROR(IF((VLOOKUP(C72,'7'!$A$1:$C$300,2,FALSE))&gt;0,1,0),"0")</f>
        <v>1</v>
      </c>
      <c r="P72" s="36">
        <f>IFERROR(IF((VLOOKUP(C72,'8'!$A$1:$B$300,2,FALSE))&gt;0,1,0),"0")</f>
        <v>1</v>
      </c>
      <c r="Q72" s="18"/>
      <c r="R72" s="39">
        <f>IFERROR(IF((VLOOKUP(C72,'10'!$A$1:$B$300,2,FALSE))&gt;0,1,0),"0")</f>
        <v>1</v>
      </c>
      <c r="S72" s="39">
        <f>IFERROR(IF((VLOOKUP(C72,'11'!$A$1:$C$300,2,FALSE))&gt;0,1,0),"0")</f>
        <v>1</v>
      </c>
      <c r="T72" s="39">
        <f>IFERROR(IF((VLOOKUP(C72,'12'!$A$1:$C$300,2,FALSE))&gt;0,1,0),"0")</f>
        <v>1</v>
      </c>
      <c r="U72" s="39">
        <f>IFERROR(IF((VLOOKUP(C72,'13'!$A$1:$C$300,2,FALSE))&gt;0,1,0),"0")</f>
        <v>1</v>
      </c>
      <c r="V72" s="39">
        <f>IFERROR(IF((VLOOKUP(C72,'14'!$A$1:$C$300,2,FALSE))&gt;0,1,0),"0")</f>
        <v>1</v>
      </c>
      <c r="W72" s="46" t="str">
        <f>IFERROR(IF((VLOOKUP(C72,'15'!$A$1:$C$300,2,FALSE))&gt;0,1,0),"0")</f>
        <v>0</v>
      </c>
      <c r="X72" s="46" t="str">
        <f>IFERROR(IF((VLOOKUP(C72,'16'!$A$1:$B$300,2,FALSE))&gt;0,1,0),"0")</f>
        <v>0</v>
      </c>
      <c r="Y72" s="18" t="str">
        <f>IFERROR(IF((VLOOKUP(C72,'17'!$A$1:$B$300,2,FALSE))&gt;0,1,0),"0")</f>
        <v>0</v>
      </c>
      <c r="Z72" s="18" t="str">
        <f>IFERROR(IF((VLOOKUP(C72,#REF!,2,FALSE))&gt;0,1,0),"0")</f>
        <v>0</v>
      </c>
      <c r="AA72" s="17">
        <f t="shared" si="1"/>
        <v>12</v>
      </c>
      <c r="AB72" s="4"/>
    </row>
    <row r="73" spans="1:28" ht="16.5" customHeight="1" x14ac:dyDescent="0.25">
      <c r="A73" s="14">
        <v>65</v>
      </c>
      <c r="B73" s="20" t="s">
        <v>143</v>
      </c>
      <c r="C73" s="40" t="s">
        <v>180</v>
      </c>
      <c r="D73" s="41" t="s">
        <v>349</v>
      </c>
      <c r="E73" s="20" t="s">
        <v>145</v>
      </c>
      <c r="F73" s="14">
        <v>1</v>
      </c>
      <c r="G73" s="14" t="s">
        <v>75</v>
      </c>
      <c r="H73" s="14"/>
      <c r="I73" s="15" t="str">
        <f>IFERROR(IF((VLOOKUP(C73,'1'!$A$1:$B$300,2,FALSE))&gt;0,1,0),"0")</f>
        <v>0</v>
      </c>
      <c r="J73" s="15">
        <f>IFERROR(IF((VLOOKUP(C73,'2'!$A$1:$B$286,2,FALSE))&gt;0,1,0),"0")</f>
        <v>1</v>
      </c>
      <c r="K73" s="36">
        <f>IFERROR(IF((VLOOKUP(C73,'3'!$A$1:$B$300,2,FALSE))&gt;0,1,0),"0")</f>
        <v>1</v>
      </c>
      <c r="L73" s="36">
        <f>IFERROR(IF((VLOOKUP(C73,'4'!$A$1:$B$300,2,FALSE))&gt;0,1,0),"0")</f>
        <v>1</v>
      </c>
      <c r="M73" s="36">
        <f>IFERROR(IF((VLOOKUP(C73,'5'!$A$1:$C$300,2,FALSE))&gt;0,1,0),"0")</f>
        <v>1</v>
      </c>
      <c r="N73" s="36">
        <f>IFERROR(IF((VLOOKUP(C73,'6'!$A$1:$C$300,2,FALSE))&gt;0,1,0),"0")</f>
        <v>1</v>
      </c>
      <c r="O73" s="36">
        <f>IFERROR(IF((VLOOKUP(C73,'7'!$A$1:$C$300,2,FALSE))&gt;0,1,0),"0")</f>
        <v>1</v>
      </c>
      <c r="P73" s="36">
        <f>IFERROR(IF((VLOOKUP(C73,'8'!$A$1:$B$300,2,FALSE))&gt;0,1,0),"0")</f>
        <v>1</v>
      </c>
      <c r="Q73" s="18"/>
      <c r="R73" s="39">
        <f>IFERROR(IF((VLOOKUP(C73,'10'!$A$1:$B$300,2,FALSE))&gt;0,1,0),"0")</f>
        <v>1</v>
      </c>
      <c r="S73" s="39">
        <f>IFERROR(IF((VLOOKUP(C73,'11'!$A$1:$C$300,2,FALSE))&gt;0,1,0),"0")</f>
        <v>1</v>
      </c>
      <c r="T73" s="39">
        <f>IFERROR(IF((VLOOKUP(C73,'12'!$A$1:$C$300,2,FALSE))&gt;0,1,0),"0")</f>
        <v>1</v>
      </c>
      <c r="U73" s="39">
        <f>IFERROR(IF((VLOOKUP(C73,'13'!$A$1:$C$300,2,FALSE))&gt;0,1,0),"0")</f>
        <v>1</v>
      </c>
      <c r="V73" s="39">
        <f>IFERROR(IF((VLOOKUP(C73,'14'!$A$1:$C$300,2,FALSE))&gt;0,1,0),"0")</f>
        <v>1</v>
      </c>
      <c r="W73" s="46">
        <f>IFERROR(IF((VLOOKUP(C73,'15'!$A$1:$C$300,2,FALSE))&gt;0,1,0),"0")</f>
        <v>1</v>
      </c>
      <c r="X73" s="46" t="str">
        <f>IFERROR(IF((VLOOKUP(C73,'16'!$A$1:$B$300,2,FALSE))&gt;0,1,0),"0")</f>
        <v>0</v>
      </c>
      <c r="Y73" s="18" t="str">
        <f>IFERROR(IF((VLOOKUP(C73,'17'!$A$1:$B$300,2,FALSE))&gt;0,1,0),"0")</f>
        <v>0</v>
      </c>
      <c r="Z73" s="18" t="str">
        <f>IFERROR(IF((VLOOKUP(C73,#REF!,2,FALSE))&gt;0,1,0),"0")</f>
        <v>0</v>
      </c>
      <c r="AA73" s="17">
        <f t="shared" ref="AA73:AA104" si="2">SUM(I73:Z73)</f>
        <v>13</v>
      </c>
      <c r="AB73" s="4"/>
    </row>
    <row r="74" spans="1:28" ht="16.5" customHeight="1" x14ac:dyDescent="0.25">
      <c r="A74" s="14">
        <v>66</v>
      </c>
      <c r="B74" s="20" t="s">
        <v>143</v>
      </c>
      <c r="C74" s="40" t="s">
        <v>234</v>
      </c>
      <c r="D74" s="41" t="s">
        <v>350</v>
      </c>
      <c r="E74" s="20" t="s">
        <v>145</v>
      </c>
      <c r="F74" s="14">
        <v>1</v>
      </c>
      <c r="G74" s="14" t="s">
        <v>76</v>
      </c>
      <c r="H74" s="14"/>
      <c r="I74" s="15" t="str">
        <f>IFERROR(IF((VLOOKUP(C74,'1'!$A$1:$B$300,2,FALSE))&gt;0,1,0),"0")</f>
        <v>0</v>
      </c>
      <c r="J74" s="15">
        <f>IFERROR(IF((VLOOKUP(C74,'2'!$A$1:$B$286,2,FALSE))&gt;0,1,0),"0")</f>
        <v>1</v>
      </c>
      <c r="K74" s="36">
        <f>IFERROR(IF((VLOOKUP(C74,'3'!$A$1:$B$300,2,FALSE))&gt;0,1,0),"0")</f>
        <v>1</v>
      </c>
      <c r="L74" s="36">
        <f>IFERROR(IF((VLOOKUP(C74,'4'!$A$1:$B$300,2,FALSE))&gt;0,1,0),"0")</f>
        <v>1</v>
      </c>
      <c r="M74" s="36">
        <f>IFERROR(IF((VLOOKUP(C74,'5'!$A$1:$C$300,2,FALSE))&gt;0,1,0),"0")</f>
        <v>1</v>
      </c>
      <c r="N74" s="36">
        <f>IFERROR(IF((VLOOKUP(C74,'6'!$A$1:$C$300,2,FALSE))&gt;0,1,0),"0")</f>
        <v>1</v>
      </c>
      <c r="O74" s="36">
        <f>IFERROR(IF((VLOOKUP(C74,'7'!$A$1:$C$300,2,FALSE))&gt;0,1,0),"0")</f>
        <v>1</v>
      </c>
      <c r="P74" s="36">
        <f>IFERROR(IF((VLOOKUP(C74,'8'!$A$1:$B$300,2,FALSE))&gt;0,1,0),"0")</f>
        <v>1</v>
      </c>
      <c r="Q74" s="18"/>
      <c r="R74" s="39">
        <f>IFERROR(IF((VLOOKUP(C74,'10'!$A$1:$B$300,2,FALSE))&gt;0,1,0),"0")</f>
        <v>1</v>
      </c>
      <c r="S74" s="39">
        <f>IFERROR(IF((VLOOKUP(C74,'11'!$A$1:$C$300,2,FALSE))&gt;0,1,0),"0")</f>
        <v>1</v>
      </c>
      <c r="T74" s="39">
        <f>IFERROR(IF((VLOOKUP(C74,'12'!$A$1:$C$300,2,FALSE))&gt;0,1,0),"0")</f>
        <v>1</v>
      </c>
      <c r="U74" s="39">
        <f>IFERROR(IF((VLOOKUP(C74,'13'!$A$1:$C$300,2,FALSE))&gt;0,1,0),"0")</f>
        <v>1</v>
      </c>
      <c r="V74" s="39" t="str">
        <f>IFERROR(IF((VLOOKUP(C74,'14'!$A$1:$C$300,2,FALSE))&gt;0,1,0),"0")</f>
        <v>0</v>
      </c>
      <c r="W74" s="46">
        <f>IFERROR(IF((VLOOKUP(C74,'15'!$A$1:$C$300,2,FALSE))&gt;0,1,0),"0")</f>
        <v>1</v>
      </c>
      <c r="X74" s="46" t="str">
        <f>IFERROR(IF((VLOOKUP(C74,'16'!$A$1:$B$300,2,FALSE))&gt;0,1,0),"0")</f>
        <v>0</v>
      </c>
      <c r="Y74" s="18" t="str">
        <f>IFERROR(IF((VLOOKUP(C74,'17'!$A$1:$B$300,2,FALSE))&gt;0,1,0),"0")</f>
        <v>0</v>
      </c>
      <c r="Z74" s="18" t="str">
        <f>IFERROR(IF((VLOOKUP(C74,#REF!,2,FALSE))&gt;0,1,0),"0")</f>
        <v>0</v>
      </c>
      <c r="AA74" s="17">
        <f t="shared" si="2"/>
        <v>12</v>
      </c>
      <c r="AB74" s="4"/>
    </row>
    <row r="75" spans="1:28" ht="16.5" customHeight="1" x14ac:dyDescent="0.25">
      <c r="A75" s="14">
        <v>67</v>
      </c>
      <c r="B75" s="20" t="s">
        <v>143</v>
      </c>
      <c r="C75" s="40" t="s">
        <v>198</v>
      </c>
      <c r="D75" s="41" t="s">
        <v>351</v>
      </c>
      <c r="E75" s="20" t="s">
        <v>145</v>
      </c>
      <c r="F75" s="14">
        <v>1</v>
      </c>
      <c r="G75" s="14" t="s">
        <v>77</v>
      </c>
      <c r="H75" s="14"/>
      <c r="I75" s="15" t="str">
        <f>IFERROR(IF((VLOOKUP(C75,'1'!$A$1:$B$300,2,FALSE))&gt;0,1,0),"0")</f>
        <v>0</v>
      </c>
      <c r="J75" s="15">
        <f>IFERROR(IF((VLOOKUP(C75,'2'!$A$1:$B$286,2,FALSE))&gt;0,1,0),"0")</f>
        <v>1</v>
      </c>
      <c r="K75" s="36">
        <f>IFERROR(IF((VLOOKUP(C75,'3'!$A$1:$B$300,2,FALSE))&gt;0,1,0),"0")</f>
        <v>1</v>
      </c>
      <c r="L75" s="36">
        <f>IFERROR(IF((VLOOKUP(C75,'4'!$A$1:$B$300,2,FALSE))&gt;0,1,0),"0")</f>
        <v>1</v>
      </c>
      <c r="M75" s="36">
        <f>IFERROR(IF((VLOOKUP(C75,'5'!$A$1:$C$300,2,FALSE))&gt;0,1,0),"0")</f>
        <v>1</v>
      </c>
      <c r="N75" s="36">
        <f>IFERROR(IF((VLOOKUP(C75,'6'!$A$1:$C$300,2,FALSE))&gt;0,1,0),"0")</f>
        <v>1</v>
      </c>
      <c r="O75" s="36">
        <f>IFERROR(IF((VLOOKUP(C75,'7'!$A$1:$C$300,2,FALSE))&gt;0,1,0),"0")</f>
        <v>1</v>
      </c>
      <c r="P75" s="36">
        <f>IFERROR(IF((VLOOKUP(C75,'8'!$A$1:$B$300,2,FALSE))&gt;0,1,0),"0")</f>
        <v>1</v>
      </c>
      <c r="Q75" s="18"/>
      <c r="R75" s="39">
        <f>IFERROR(IF((VLOOKUP(C75,'10'!$A$1:$B$300,2,FALSE))&gt;0,1,0),"0")</f>
        <v>1</v>
      </c>
      <c r="S75" s="39">
        <f>IFERROR(IF((VLOOKUP(C75,'11'!$A$1:$C$300,2,FALSE))&gt;0,1,0),"0")</f>
        <v>1</v>
      </c>
      <c r="T75" s="39">
        <f>IFERROR(IF((VLOOKUP(C75,'12'!$A$1:$C$300,2,FALSE))&gt;0,1,0),"0")</f>
        <v>1</v>
      </c>
      <c r="U75" s="39" t="str">
        <f>IFERROR(IF((VLOOKUP(C75,'13'!$A$1:$C$300,2,FALSE))&gt;0,1,0),"0")</f>
        <v>0</v>
      </c>
      <c r="V75" s="39">
        <f>IFERROR(IF((VLOOKUP(C75,'14'!$A$1:$C$300,2,FALSE))&gt;0,1,0),"0")</f>
        <v>1</v>
      </c>
      <c r="W75" s="46" t="str">
        <f>IFERROR(IF((VLOOKUP(C75,'15'!$A$1:$C$300,2,FALSE))&gt;0,1,0),"0")</f>
        <v>0</v>
      </c>
      <c r="X75" s="46" t="str">
        <f>IFERROR(IF((VLOOKUP(C75,'16'!$A$1:$B$300,2,FALSE))&gt;0,1,0),"0")</f>
        <v>0</v>
      </c>
      <c r="Y75" s="18" t="str">
        <f>IFERROR(IF((VLOOKUP(C75,'17'!$A$1:$B$300,2,FALSE))&gt;0,1,0),"0")</f>
        <v>0</v>
      </c>
      <c r="Z75" s="18" t="str">
        <f>IFERROR(IF((VLOOKUP(C75,#REF!,2,FALSE))&gt;0,1,0),"0")</f>
        <v>0</v>
      </c>
      <c r="AA75" s="17">
        <f t="shared" si="2"/>
        <v>11</v>
      </c>
      <c r="AB75" s="4"/>
    </row>
    <row r="76" spans="1:28" ht="16.5" customHeight="1" x14ac:dyDescent="0.25">
      <c r="A76" s="14">
        <v>68</v>
      </c>
      <c r="B76" s="20" t="s">
        <v>143</v>
      </c>
      <c r="C76" s="40" t="s">
        <v>186</v>
      </c>
      <c r="D76" s="41" t="s">
        <v>352</v>
      </c>
      <c r="E76" s="20" t="s">
        <v>145</v>
      </c>
      <c r="F76" s="14">
        <v>1</v>
      </c>
      <c r="G76" s="14" t="s">
        <v>78</v>
      </c>
      <c r="H76" s="14"/>
      <c r="I76" s="15" t="str">
        <f>IFERROR(IF((VLOOKUP(C76,'1'!$A$1:$B$300,2,FALSE))&gt;0,1,0),"0")</f>
        <v>0</v>
      </c>
      <c r="J76" s="15">
        <f>IFERROR(IF((VLOOKUP(C76,'2'!$A$1:$B$286,2,FALSE))&gt;0,1,0),"0")</f>
        <v>1</v>
      </c>
      <c r="K76" s="36">
        <f>IFERROR(IF((VLOOKUP(C76,'3'!$A$1:$B$300,2,FALSE))&gt;0,1,0),"0")</f>
        <v>1</v>
      </c>
      <c r="L76" s="36">
        <f>IFERROR(IF((VLOOKUP(C76,'4'!$A$1:$B$300,2,FALSE))&gt;0,1,0),"0")</f>
        <v>1</v>
      </c>
      <c r="M76" s="36">
        <f>IFERROR(IF((VLOOKUP(C76,'5'!$A$1:$C$300,2,FALSE))&gt;0,1,0),"0")</f>
        <v>1</v>
      </c>
      <c r="N76" s="36">
        <f>IFERROR(IF((VLOOKUP(C76,'6'!$A$1:$C$300,2,FALSE))&gt;0,1,0),"0")</f>
        <v>1</v>
      </c>
      <c r="O76" s="36">
        <f>IFERROR(IF((VLOOKUP(C76,'7'!$A$1:$C$300,2,FALSE))&gt;0,1,0),"0")</f>
        <v>1</v>
      </c>
      <c r="P76" s="36">
        <f>IFERROR(IF((VLOOKUP(C76,'8'!$A$1:$B$300,2,FALSE))&gt;0,1,0),"0")</f>
        <v>1</v>
      </c>
      <c r="Q76" s="18"/>
      <c r="R76" s="39">
        <f>IFERROR(IF((VLOOKUP(C76,'10'!$A$1:$B$300,2,FALSE))&gt;0,1,0),"0")</f>
        <v>1</v>
      </c>
      <c r="S76" s="39">
        <f>IFERROR(IF((VLOOKUP(C76,'11'!$A$1:$C$300,2,FALSE))&gt;0,1,0),"0")</f>
        <v>1</v>
      </c>
      <c r="T76" s="39">
        <f>IFERROR(IF((VLOOKUP(C76,'12'!$A$1:$C$300,2,FALSE))&gt;0,1,0),"0")</f>
        <v>1</v>
      </c>
      <c r="U76" s="39">
        <f>IFERROR(IF((VLOOKUP(C76,'13'!$A$1:$C$300,2,FALSE))&gt;0,1,0),"0")</f>
        <v>1</v>
      </c>
      <c r="V76" s="39" t="str">
        <f>IFERROR(IF((VLOOKUP(C76,'14'!$A$1:$C$300,2,FALSE))&gt;0,1,0),"0")</f>
        <v>0</v>
      </c>
      <c r="W76" s="46" t="str">
        <f>IFERROR(IF((VLOOKUP(C76,'15'!$A$1:$C$300,2,FALSE))&gt;0,1,0),"0")</f>
        <v>0</v>
      </c>
      <c r="X76" s="46">
        <f>IFERROR(IF((VLOOKUP(C76,'16'!$A$1:$B$300,2,FALSE))&gt;0,1,0),"0")</f>
        <v>1</v>
      </c>
      <c r="Y76" s="18" t="str">
        <f>IFERROR(IF((VLOOKUP(C76,'17'!$A$1:$B$300,2,FALSE))&gt;0,1,0),"0")</f>
        <v>0</v>
      </c>
      <c r="Z76" s="18" t="str">
        <f>IFERROR(IF((VLOOKUP(C76,#REF!,2,FALSE))&gt;0,1,0),"0")</f>
        <v>0</v>
      </c>
      <c r="AA76" s="17">
        <f t="shared" si="2"/>
        <v>12</v>
      </c>
      <c r="AB76" s="4"/>
    </row>
    <row r="77" spans="1:28" ht="16.5" customHeight="1" x14ac:dyDescent="0.25">
      <c r="A77" s="14">
        <v>69</v>
      </c>
      <c r="B77" s="20" t="s">
        <v>143</v>
      </c>
      <c r="C77" s="40" t="s">
        <v>246</v>
      </c>
      <c r="D77" s="41" t="s">
        <v>353</v>
      </c>
      <c r="E77" s="20" t="s">
        <v>145</v>
      </c>
      <c r="F77" s="14">
        <v>1</v>
      </c>
      <c r="G77" s="14" t="s">
        <v>79</v>
      </c>
      <c r="H77" s="14"/>
      <c r="I77" s="15" t="str">
        <f>IFERROR(IF((VLOOKUP(C77,'1'!$A$1:$B$300,2,FALSE))&gt;0,1,0),"0")</f>
        <v>0</v>
      </c>
      <c r="J77" s="15">
        <f>IFERROR(IF((VLOOKUP(C77,'2'!$A$1:$B$286,2,FALSE))&gt;0,1,0),"0")</f>
        <v>1</v>
      </c>
      <c r="K77" s="36">
        <f>IFERROR(IF((VLOOKUP(C77,'3'!$A$1:$B$300,2,FALSE))&gt;0,1,0),"0")</f>
        <v>1</v>
      </c>
      <c r="L77" s="36" t="str">
        <f>IFERROR(IF((VLOOKUP(C77,'4'!$A$1:$B$300,2,FALSE))&gt;0,1,0),"0")</f>
        <v>0</v>
      </c>
      <c r="M77" s="36">
        <f>IFERROR(IF((VLOOKUP(C77,'5'!$A$1:$C$300,2,FALSE))&gt;0,1,0),"0")</f>
        <v>1</v>
      </c>
      <c r="N77" s="36">
        <f>IFERROR(IF((VLOOKUP(C77,'6'!$A$1:$C$300,2,FALSE))&gt;0,1,0),"0")</f>
        <v>1</v>
      </c>
      <c r="O77" s="36">
        <f>IFERROR(IF((VLOOKUP(C77,'7'!$A$1:$C$300,2,FALSE))&gt;0,1,0),"0")</f>
        <v>1</v>
      </c>
      <c r="P77" s="36">
        <f>IFERROR(IF((VLOOKUP(C77,'8'!$A$1:$B$300,2,FALSE))&gt;0,1,0),"0")</f>
        <v>1</v>
      </c>
      <c r="Q77" s="18"/>
      <c r="R77" s="39">
        <f>IFERROR(IF((VLOOKUP(C77,'10'!$A$1:$B$300,2,FALSE))&gt;0,1,0),"0")</f>
        <v>1</v>
      </c>
      <c r="S77" s="39">
        <f>IFERROR(IF((VLOOKUP(C77,'11'!$A$1:$C$300,2,FALSE))&gt;0,1,0),"0")</f>
        <v>1</v>
      </c>
      <c r="T77" s="39" t="str">
        <f>IFERROR(IF((VLOOKUP(C77,'12'!$A$1:$C$300,2,FALSE))&gt;0,1,0),"0")</f>
        <v>0</v>
      </c>
      <c r="U77" s="39">
        <f>IFERROR(IF((VLOOKUP(C77,'13'!$A$1:$C$300,2,FALSE))&gt;0,1,0),"0")</f>
        <v>1</v>
      </c>
      <c r="V77" s="39" t="str">
        <f>IFERROR(IF((VLOOKUP(C77,'14'!$A$1:$C$300,2,FALSE))&gt;0,1,0),"0")</f>
        <v>0</v>
      </c>
      <c r="W77" s="46">
        <f>IFERROR(IF((VLOOKUP(C77,'15'!$A$1:$C$300,2,FALSE))&gt;0,1,0),"0")</f>
        <v>1</v>
      </c>
      <c r="X77" s="46">
        <f>IFERROR(IF((VLOOKUP(C77,'16'!$A$1:$B$300,2,FALSE))&gt;0,1,0),"0")</f>
        <v>1</v>
      </c>
      <c r="Y77" s="18" t="str">
        <f>IFERROR(IF((VLOOKUP(C77,'17'!$A$1:$B$300,2,FALSE))&gt;0,1,0),"0")</f>
        <v>0</v>
      </c>
      <c r="Z77" s="18" t="str">
        <f>IFERROR(IF((VLOOKUP(C77,#REF!,2,FALSE))&gt;0,1,0),"0")</f>
        <v>0</v>
      </c>
      <c r="AA77" s="17">
        <f t="shared" si="2"/>
        <v>11</v>
      </c>
      <c r="AB77" s="4"/>
    </row>
    <row r="78" spans="1:28" ht="16.5" customHeight="1" x14ac:dyDescent="0.25">
      <c r="A78" s="14">
        <v>70</v>
      </c>
      <c r="B78" s="20" t="s">
        <v>143</v>
      </c>
      <c r="C78" s="40" t="s">
        <v>226</v>
      </c>
      <c r="D78" s="41" t="s">
        <v>354</v>
      </c>
      <c r="E78" s="20" t="s">
        <v>145</v>
      </c>
      <c r="F78" s="14">
        <v>1</v>
      </c>
      <c r="G78" s="14" t="s">
        <v>80</v>
      </c>
      <c r="H78" s="14"/>
      <c r="I78" s="15" t="str">
        <f>IFERROR(IF((VLOOKUP(C78,'1'!$A$1:$B$300,2,FALSE))&gt;0,1,0),"0")</f>
        <v>0</v>
      </c>
      <c r="J78" s="15">
        <f>IFERROR(IF((VLOOKUP(C78,'2'!$A$1:$B$286,2,FALSE))&gt;0,1,0),"0")</f>
        <v>1</v>
      </c>
      <c r="K78" s="36">
        <f>IFERROR(IF((VLOOKUP(C78,'3'!$A$1:$B$300,2,FALSE))&gt;0,1,0),"0")</f>
        <v>1</v>
      </c>
      <c r="L78" s="36">
        <f>IFERROR(IF((VLOOKUP(C78,'4'!$A$1:$B$300,2,FALSE))&gt;0,1,0),"0")</f>
        <v>1</v>
      </c>
      <c r="M78" s="36">
        <f>IFERROR(IF((VLOOKUP(C78,'5'!$A$1:$C$300,2,FALSE))&gt;0,1,0),"0")</f>
        <v>1</v>
      </c>
      <c r="N78" s="36">
        <f>IFERROR(IF((VLOOKUP(C78,'6'!$A$1:$C$300,2,FALSE))&gt;0,1,0),"0")</f>
        <v>1</v>
      </c>
      <c r="O78" s="36">
        <f>IFERROR(IF((VLOOKUP(C78,'7'!$A$1:$C$300,2,FALSE))&gt;0,1,0),"0")</f>
        <v>1</v>
      </c>
      <c r="P78" s="36">
        <f>IFERROR(IF((VLOOKUP(C78,'8'!$A$1:$B$300,2,FALSE))&gt;0,1,0),"0")</f>
        <v>1</v>
      </c>
      <c r="Q78" s="18"/>
      <c r="R78" s="39">
        <f>IFERROR(IF((VLOOKUP(C78,'10'!$A$1:$B$300,2,FALSE))&gt;0,1,0),"0")</f>
        <v>1</v>
      </c>
      <c r="S78" s="39">
        <f>IFERROR(IF((VLOOKUP(C78,'11'!$A$1:$C$300,2,FALSE))&gt;0,1,0),"0")</f>
        <v>1</v>
      </c>
      <c r="T78" s="39">
        <f>IFERROR(IF((VLOOKUP(C78,'12'!$A$1:$C$300,2,FALSE))&gt;0,1,0),"0")</f>
        <v>1</v>
      </c>
      <c r="U78" s="39">
        <f>IFERROR(IF((VLOOKUP(C78,'13'!$A$1:$C$300,2,FALSE))&gt;0,1,0),"0")</f>
        <v>1</v>
      </c>
      <c r="V78" s="39">
        <f>IFERROR(IF((VLOOKUP(C78,'14'!$A$1:$C$300,2,FALSE))&gt;0,1,0),"0")</f>
        <v>1</v>
      </c>
      <c r="W78" s="46">
        <f>IFERROR(IF((VLOOKUP(C78,'15'!$A$1:$C$300,2,FALSE))&gt;0,1,0),"0")</f>
        <v>1</v>
      </c>
      <c r="X78" s="46" t="str">
        <f>IFERROR(IF((VLOOKUP(C78,'16'!$A$1:$B$300,2,FALSE))&gt;0,1,0),"0")</f>
        <v>0</v>
      </c>
      <c r="Y78" s="18" t="str">
        <f>IFERROR(IF((VLOOKUP(C78,'17'!$A$1:$B$300,2,FALSE))&gt;0,1,0),"0")</f>
        <v>0</v>
      </c>
      <c r="Z78" s="18" t="str">
        <f>IFERROR(IF((VLOOKUP(C78,#REF!,2,FALSE))&gt;0,1,0),"0")</f>
        <v>0</v>
      </c>
      <c r="AA78" s="17">
        <f t="shared" si="2"/>
        <v>13</v>
      </c>
      <c r="AB78" s="4"/>
    </row>
    <row r="79" spans="1:28" ht="16.5" customHeight="1" x14ac:dyDescent="0.25">
      <c r="A79" s="14">
        <v>71</v>
      </c>
      <c r="B79" s="20" t="s">
        <v>143</v>
      </c>
      <c r="C79" s="40" t="s">
        <v>232</v>
      </c>
      <c r="D79" s="41" t="s">
        <v>355</v>
      </c>
      <c r="E79" s="20" t="s">
        <v>145</v>
      </c>
      <c r="F79" s="14">
        <v>1</v>
      </c>
      <c r="G79" s="14" t="s">
        <v>81</v>
      </c>
      <c r="H79" s="14"/>
      <c r="I79" s="15" t="str">
        <f>IFERROR(IF((VLOOKUP(C79,'1'!$A$1:$B$300,2,FALSE))&gt;0,1,0),"0")</f>
        <v>0</v>
      </c>
      <c r="J79" s="15">
        <f>IFERROR(IF((VLOOKUP(C79,'2'!$A$1:$B$286,2,FALSE))&gt;0,1,0),"0")</f>
        <v>1</v>
      </c>
      <c r="K79" s="36">
        <f>IFERROR(IF((VLOOKUP(C79,'3'!$A$1:$B$300,2,FALSE))&gt;0,1,0),"0")</f>
        <v>1</v>
      </c>
      <c r="L79" s="36">
        <f>IFERROR(IF((VLOOKUP(C79,'4'!$A$1:$B$300,2,FALSE))&gt;0,1,0),"0")</f>
        <v>1</v>
      </c>
      <c r="M79" s="36">
        <f>IFERROR(IF((VLOOKUP(C79,'5'!$A$1:$C$300,2,FALSE))&gt;0,1,0),"0")</f>
        <v>1</v>
      </c>
      <c r="N79" s="36">
        <f>IFERROR(IF((VLOOKUP(C79,'6'!$A$1:$C$300,2,FALSE))&gt;0,1,0),"0")</f>
        <v>1</v>
      </c>
      <c r="O79" s="36">
        <f>IFERROR(IF((VLOOKUP(C79,'7'!$A$1:$C$300,2,FALSE))&gt;0,1,0),"0")</f>
        <v>1</v>
      </c>
      <c r="P79" s="36">
        <f>IFERROR(IF((VLOOKUP(C79,'8'!$A$1:$B$300,2,FALSE))&gt;0,1,0),"0")</f>
        <v>1</v>
      </c>
      <c r="Q79" s="18"/>
      <c r="R79" s="39">
        <f>IFERROR(IF((VLOOKUP(C79,'10'!$A$1:$B$300,2,FALSE))&gt;0,1,0),"0")</f>
        <v>1</v>
      </c>
      <c r="S79" s="39">
        <f>IFERROR(IF((VLOOKUP(C79,'11'!$A$1:$C$300,2,FALSE))&gt;0,1,0),"0")</f>
        <v>1</v>
      </c>
      <c r="T79" s="39">
        <f>IFERROR(IF((VLOOKUP(C79,'12'!$A$1:$C$300,2,FALSE))&gt;0,1,0),"0")</f>
        <v>1</v>
      </c>
      <c r="U79" s="39">
        <f>IFERROR(IF((VLOOKUP(C79,'13'!$A$1:$C$300,2,FALSE))&gt;0,1,0),"0")</f>
        <v>1</v>
      </c>
      <c r="V79" s="39">
        <f>IFERROR(IF((VLOOKUP(C79,'14'!$A$1:$C$300,2,FALSE))&gt;0,1,0),"0")</f>
        <v>1</v>
      </c>
      <c r="W79" s="46" t="str">
        <f>IFERROR(IF((VLOOKUP(C79,'15'!$A$1:$C$300,2,FALSE))&gt;0,1,0),"0")</f>
        <v>0</v>
      </c>
      <c r="X79" s="46">
        <f>IFERROR(IF((VLOOKUP(C79,'16'!$A$1:$B$300,2,FALSE))&gt;0,1,0),"0")</f>
        <v>1</v>
      </c>
      <c r="Y79" s="18" t="str">
        <f>IFERROR(IF((VLOOKUP(C79,'17'!$A$1:$B$300,2,FALSE))&gt;0,1,0),"0")</f>
        <v>0</v>
      </c>
      <c r="Z79" s="18" t="str">
        <f>IFERROR(IF((VLOOKUP(C79,#REF!,2,FALSE))&gt;0,1,0),"0")</f>
        <v>0</v>
      </c>
      <c r="AA79" s="17">
        <f t="shared" si="2"/>
        <v>13</v>
      </c>
      <c r="AB79" s="4"/>
    </row>
    <row r="80" spans="1:28" ht="16.5" customHeight="1" x14ac:dyDescent="0.25">
      <c r="A80" s="14">
        <v>72</v>
      </c>
      <c r="B80" s="20" t="s">
        <v>143</v>
      </c>
      <c r="C80" s="40" t="s">
        <v>182</v>
      </c>
      <c r="D80" s="41" t="s">
        <v>356</v>
      </c>
      <c r="E80" s="20" t="s">
        <v>145</v>
      </c>
      <c r="F80" s="14">
        <v>1</v>
      </c>
      <c r="G80" s="14" t="s">
        <v>82</v>
      </c>
      <c r="H80" s="14"/>
      <c r="I80" s="15" t="str">
        <f>IFERROR(IF((VLOOKUP(C80,'1'!$A$1:$B$300,2,FALSE))&gt;0,1,0),"0")</f>
        <v>0</v>
      </c>
      <c r="J80" s="15">
        <f>IFERROR(IF((VLOOKUP(C80,'2'!$A$1:$B$286,2,FALSE))&gt;0,1,0),"0")</f>
        <v>1</v>
      </c>
      <c r="K80" s="36">
        <f>IFERROR(IF((VLOOKUP(C80,'3'!$A$1:$B$300,2,FALSE))&gt;0,1,0),"0")</f>
        <v>1</v>
      </c>
      <c r="L80" s="36">
        <f>IFERROR(IF((VLOOKUP(C80,'4'!$A$1:$B$300,2,FALSE))&gt;0,1,0),"0")</f>
        <v>1</v>
      </c>
      <c r="M80" s="36">
        <f>IFERROR(IF((VLOOKUP(C80,'5'!$A$1:$C$300,2,FALSE))&gt;0,1,0),"0")</f>
        <v>1</v>
      </c>
      <c r="N80" s="36" t="str">
        <f>IFERROR(IF((VLOOKUP(C80,'6'!$A$1:$C$300,2,FALSE))&gt;0,1,0),"0")</f>
        <v>0</v>
      </c>
      <c r="O80" s="36">
        <f>IFERROR(IF((VLOOKUP(C80,'7'!$A$1:$C$300,2,FALSE))&gt;0,1,0),"0")</f>
        <v>1</v>
      </c>
      <c r="P80" s="36">
        <f>IFERROR(IF((VLOOKUP(C80,'8'!$A$1:$B$300,2,FALSE))&gt;0,1,0),"0")</f>
        <v>1</v>
      </c>
      <c r="Q80" s="18"/>
      <c r="R80" s="39">
        <f>IFERROR(IF((VLOOKUP(C80,'10'!$A$1:$B$300,2,FALSE))&gt;0,1,0),"0")</f>
        <v>1</v>
      </c>
      <c r="S80" s="39">
        <f>IFERROR(IF((VLOOKUP(C80,'11'!$A$1:$C$300,2,FALSE))&gt;0,1,0),"0")</f>
        <v>1</v>
      </c>
      <c r="T80" s="39">
        <f>IFERROR(IF((VLOOKUP(C80,'12'!$A$1:$C$300,2,FALSE))&gt;0,1,0),"0")</f>
        <v>1</v>
      </c>
      <c r="U80" s="39">
        <f>IFERROR(IF((VLOOKUP(C80,'13'!$A$1:$C$300,2,FALSE))&gt;0,1,0),"0")</f>
        <v>1</v>
      </c>
      <c r="V80" s="39">
        <f>IFERROR(IF((VLOOKUP(C80,'14'!$A$1:$C$300,2,FALSE))&gt;0,1,0),"0")</f>
        <v>1</v>
      </c>
      <c r="W80" s="46">
        <f>IFERROR(IF((VLOOKUP(C80,'15'!$A$1:$C$300,2,FALSE))&gt;0,1,0),"0")</f>
        <v>1</v>
      </c>
      <c r="X80" s="46">
        <f>IFERROR(IF((VLOOKUP(C80,'16'!$A$1:$B$300,2,FALSE))&gt;0,1,0),"0")</f>
        <v>1</v>
      </c>
      <c r="Y80" s="18" t="str">
        <f>IFERROR(IF((VLOOKUP(C80,'17'!$A$1:$B$300,2,FALSE))&gt;0,1,0),"0")</f>
        <v>0</v>
      </c>
      <c r="Z80" s="18" t="str">
        <f>IFERROR(IF((VLOOKUP(C80,#REF!,2,FALSE))&gt;0,1,0),"0")</f>
        <v>0</v>
      </c>
      <c r="AA80" s="17">
        <f t="shared" si="2"/>
        <v>13</v>
      </c>
      <c r="AB80" s="4"/>
    </row>
    <row r="81" spans="1:28" ht="16.5" customHeight="1" x14ac:dyDescent="0.25">
      <c r="A81" s="14">
        <v>73</v>
      </c>
      <c r="B81" s="20" t="s">
        <v>143</v>
      </c>
      <c r="C81" s="40" t="s">
        <v>153</v>
      </c>
      <c r="D81" s="41" t="s">
        <v>357</v>
      </c>
      <c r="E81" s="20" t="s">
        <v>145</v>
      </c>
      <c r="F81" s="14">
        <v>1</v>
      </c>
      <c r="G81" s="14" t="s">
        <v>83</v>
      </c>
      <c r="H81" s="14"/>
      <c r="I81" s="15" t="str">
        <f>IFERROR(IF((VLOOKUP(C81,'1'!$A$1:$B$300,2,FALSE))&gt;0,1,0),"0")</f>
        <v>0</v>
      </c>
      <c r="J81" s="15">
        <f>IFERROR(IF((VLOOKUP(C81,'2'!$A$1:$B$286,2,FALSE))&gt;0,1,0),"0")</f>
        <v>1</v>
      </c>
      <c r="K81" s="36">
        <f>IFERROR(IF((VLOOKUP(C81,'3'!$A$1:$B$300,2,FALSE))&gt;0,1,0),"0")</f>
        <v>1</v>
      </c>
      <c r="L81" s="36">
        <f>IFERROR(IF((VLOOKUP(C81,'4'!$A$1:$B$300,2,FALSE))&gt;0,1,0),"0")</f>
        <v>1</v>
      </c>
      <c r="M81" s="36">
        <f>IFERROR(IF((VLOOKUP(C81,'5'!$A$1:$C$300,2,FALSE))&gt;0,1,0),"0")</f>
        <v>1</v>
      </c>
      <c r="N81" s="36">
        <f>IFERROR(IF((VLOOKUP(C81,'6'!$A$1:$C$300,2,FALSE))&gt;0,1,0),"0")</f>
        <v>1</v>
      </c>
      <c r="O81" s="36">
        <f>IFERROR(IF((VLOOKUP(C81,'7'!$A$1:$C$300,2,FALSE))&gt;0,1,0),"0")</f>
        <v>1</v>
      </c>
      <c r="P81" s="36">
        <f>IFERROR(IF((VLOOKUP(C81,'8'!$A$1:$B$300,2,FALSE))&gt;0,1,0),"0")</f>
        <v>1</v>
      </c>
      <c r="Q81" s="18"/>
      <c r="R81" s="39">
        <f>IFERROR(IF((VLOOKUP(C81,'10'!$A$1:$B$300,2,FALSE))&gt;0,1,0),"0")</f>
        <v>1</v>
      </c>
      <c r="S81" s="39">
        <f>IFERROR(IF((VLOOKUP(C81,'11'!$A$1:$C$300,2,FALSE))&gt;0,1,0),"0")</f>
        <v>1</v>
      </c>
      <c r="T81" s="39">
        <f>IFERROR(IF((VLOOKUP(C81,'12'!$A$1:$C$300,2,FALSE))&gt;0,1,0),"0")</f>
        <v>1</v>
      </c>
      <c r="U81" s="39">
        <f>IFERROR(IF((VLOOKUP(C81,'13'!$A$1:$C$300,2,FALSE))&gt;0,1,0),"0")</f>
        <v>1</v>
      </c>
      <c r="V81" s="39">
        <f>IFERROR(IF((VLOOKUP(C81,'14'!$A$1:$C$300,2,FALSE))&gt;0,1,0),"0")</f>
        <v>1</v>
      </c>
      <c r="W81" s="46">
        <f>IFERROR(IF((VLOOKUP(C81,'15'!$A$1:$C$300,2,FALSE))&gt;0,1,0),"0")</f>
        <v>1</v>
      </c>
      <c r="X81" s="46" t="str">
        <f>IFERROR(IF((VLOOKUP(C81,'16'!$A$1:$B$300,2,FALSE))&gt;0,1,0),"0")</f>
        <v>0</v>
      </c>
      <c r="Y81" s="18" t="str">
        <f>IFERROR(IF((VLOOKUP(C81,'17'!$A$1:$B$300,2,FALSE))&gt;0,1,0),"0")</f>
        <v>0</v>
      </c>
      <c r="Z81" s="18" t="str">
        <f>IFERROR(IF((VLOOKUP(C81,#REF!,2,FALSE))&gt;0,1,0),"0")</f>
        <v>0</v>
      </c>
      <c r="AA81" s="17">
        <f t="shared" si="2"/>
        <v>13</v>
      </c>
      <c r="AB81" s="4"/>
    </row>
    <row r="82" spans="1:28" ht="16.5" customHeight="1" x14ac:dyDescent="0.25">
      <c r="A82" s="14">
        <v>74</v>
      </c>
      <c r="B82" s="20" t="s">
        <v>143</v>
      </c>
      <c r="C82" s="40" t="s">
        <v>202</v>
      </c>
      <c r="D82" s="41" t="s">
        <v>358</v>
      </c>
      <c r="E82" s="20" t="s">
        <v>145</v>
      </c>
      <c r="F82" s="14">
        <v>1</v>
      </c>
      <c r="G82" s="14" t="s">
        <v>84</v>
      </c>
      <c r="H82" s="14"/>
      <c r="I82" s="15" t="str">
        <f>IFERROR(IF((VLOOKUP(C82,'1'!$A$1:$B$300,2,FALSE))&gt;0,1,0),"0")</f>
        <v>0</v>
      </c>
      <c r="J82" s="15">
        <f>IFERROR(IF((VLOOKUP(C82,'2'!$A$1:$B$286,2,FALSE))&gt;0,1,0),"0")</f>
        <v>1</v>
      </c>
      <c r="K82" s="36">
        <f>IFERROR(IF((VLOOKUP(C82,'3'!$A$1:$B$300,2,FALSE))&gt;0,1,0),"0")</f>
        <v>1</v>
      </c>
      <c r="L82" s="36">
        <f>IFERROR(IF((VLOOKUP(C82,'4'!$A$1:$B$300,2,FALSE))&gt;0,1,0),"0")</f>
        <v>1</v>
      </c>
      <c r="M82" s="36">
        <f>IFERROR(IF((VLOOKUP(C82,'5'!$A$1:$C$300,2,FALSE))&gt;0,1,0),"0")</f>
        <v>1</v>
      </c>
      <c r="N82" s="36">
        <f>IFERROR(IF((VLOOKUP(C82,'6'!$A$1:$C$300,2,FALSE))&gt;0,1,0),"0")</f>
        <v>1</v>
      </c>
      <c r="O82" s="36">
        <f>IFERROR(IF((VLOOKUP(C82,'7'!$A$1:$C$300,2,FALSE))&gt;0,1,0),"0")</f>
        <v>1</v>
      </c>
      <c r="P82" s="36">
        <f>IFERROR(IF((VLOOKUP(C82,'8'!$A$1:$B$300,2,FALSE))&gt;0,1,0),"0")</f>
        <v>1</v>
      </c>
      <c r="Q82" s="18"/>
      <c r="R82" s="39">
        <f>IFERROR(IF((VLOOKUP(C82,'10'!$A$1:$B$300,2,FALSE))&gt;0,1,0),"0")</f>
        <v>1</v>
      </c>
      <c r="S82" s="39">
        <f>IFERROR(IF((VLOOKUP(C82,'11'!$A$1:$C$300,2,FALSE))&gt;0,1,0),"0")</f>
        <v>1</v>
      </c>
      <c r="T82" s="39">
        <f>IFERROR(IF((VLOOKUP(C82,'12'!$A$1:$C$300,2,FALSE))&gt;0,1,0),"0")</f>
        <v>1</v>
      </c>
      <c r="U82" s="39">
        <f>IFERROR(IF((VLOOKUP(C82,'13'!$A$1:$C$300,2,FALSE))&gt;0,1,0),"0")</f>
        <v>1</v>
      </c>
      <c r="V82" s="39" t="str">
        <f>IFERROR(IF((VLOOKUP(C82,'14'!$A$1:$C$300,2,FALSE))&gt;0,1,0),"0")</f>
        <v>0</v>
      </c>
      <c r="W82" s="46">
        <f>IFERROR(IF((VLOOKUP(C82,'15'!$A$1:$C$300,2,FALSE))&gt;0,1,0),"0")</f>
        <v>1</v>
      </c>
      <c r="X82" s="46" t="str">
        <f>IFERROR(IF((VLOOKUP(C82,'16'!$A$1:$B$300,2,FALSE))&gt;0,1,0),"0")</f>
        <v>0</v>
      </c>
      <c r="Y82" s="18" t="str">
        <f>IFERROR(IF((VLOOKUP(C82,'17'!$A$1:$B$300,2,FALSE))&gt;0,1,0),"0")</f>
        <v>0</v>
      </c>
      <c r="Z82" s="18" t="str">
        <f>IFERROR(IF((VLOOKUP(C82,#REF!,2,FALSE))&gt;0,1,0),"0")</f>
        <v>0</v>
      </c>
      <c r="AA82" s="17">
        <f t="shared" si="2"/>
        <v>12</v>
      </c>
      <c r="AB82" s="4"/>
    </row>
    <row r="83" spans="1:28" ht="16.5" customHeight="1" x14ac:dyDescent="0.25">
      <c r="A83" s="14">
        <v>75</v>
      </c>
      <c r="B83" s="20" t="s">
        <v>143</v>
      </c>
      <c r="C83" s="40" t="s">
        <v>177</v>
      </c>
      <c r="D83" s="41" t="s">
        <v>359</v>
      </c>
      <c r="E83" s="20" t="s">
        <v>145</v>
      </c>
      <c r="F83" s="14">
        <v>1</v>
      </c>
      <c r="G83" s="14" t="s">
        <v>85</v>
      </c>
      <c r="H83" s="14"/>
      <c r="I83" s="15" t="str">
        <f>IFERROR(IF((VLOOKUP(C83,'1'!$A$1:$B$300,2,FALSE))&gt;0,1,0),"0")</f>
        <v>0</v>
      </c>
      <c r="J83" s="15">
        <f>IFERROR(IF((VLOOKUP(C83,'2'!$A$1:$B$286,2,FALSE))&gt;0,1,0),"0")</f>
        <v>1</v>
      </c>
      <c r="K83" s="36">
        <f>IFERROR(IF((VLOOKUP(C83,'3'!$A$1:$B$300,2,FALSE))&gt;0,1,0),"0")</f>
        <v>1</v>
      </c>
      <c r="L83" s="36">
        <f>IFERROR(IF((VLOOKUP(C83,'4'!$A$1:$B$300,2,FALSE))&gt;0,1,0),"0")</f>
        <v>1</v>
      </c>
      <c r="M83" s="36">
        <f>IFERROR(IF((VLOOKUP(C83,'5'!$A$1:$C$300,2,FALSE))&gt;0,1,0),"0")</f>
        <v>1</v>
      </c>
      <c r="N83" s="36" t="str">
        <f>IFERROR(IF((VLOOKUP(C83,'6'!$A$1:$C$300,2,FALSE))&gt;0,1,0),"0")</f>
        <v>0</v>
      </c>
      <c r="O83" s="36" t="str">
        <f>IFERROR(IF((VLOOKUP(C83,'7'!$A$1:$C$300,2,FALSE))&gt;0,1,0),"0")</f>
        <v>0</v>
      </c>
      <c r="P83" s="36">
        <f>IFERROR(IF((VLOOKUP(C83,'8'!$A$1:$B$300,2,FALSE))&gt;0,1,0),"0")</f>
        <v>1</v>
      </c>
      <c r="Q83" s="18"/>
      <c r="R83" s="39">
        <f>IFERROR(IF((VLOOKUP(C83,'10'!$A$1:$B$300,2,FALSE))&gt;0,1,0),"0")</f>
        <v>1</v>
      </c>
      <c r="S83" s="39">
        <f>IFERROR(IF((VLOOKUP(C83,'11'!$A$1:$C$300,2,FALSE))&gt;0,1,0),"0")</f>
        <v>1</v>
      </c>
      <c r="T83" s="39">
        <f>IFERROR(IF((VLOOKUP(C83,'12'!$A$1:$C$300,2,FALSE))&gt;0,1,0),"0")</f>
        <v>1</v>
      </c>
      <c r="U83" s="39">
        <f>IFERROR(IF((VLOOKUP(C83,'13'!$A$1:$C$300,2,FALSE))&gt;0,1,0),"0")</f>
        <v>1</v>
      </c>
      <c r="V83" s="39">
        <f>IFERROR(IF((VLOOKUP(C83,'14'!$A$1:$C$300,2,FALSE))&gt;0,1,0),"0")</f>
        <v>1</v>
      </c>
      <c r="W83" s="46">
        <f>IFERROR(IF((VLOOKUP(C83,'15'!$A$1:$C$300,2,FALSE))&gt;0,1,0),"0")</f>
        <v>1</v>
      </c>
      <c r="X83" s="46" t="str">
        <f>IFERROR(IF((VLOOKUP(C83,'16'!$A$1:$B$300,2,FALSE))&gt;0,1,0),"0")</f>
        <v>0</v>
      </c>
      <c r="Y83" s="18" t="str">
        <f>IFERROR(IF((VLOOKUP(C83,'17'!$A$1:$B$300,2,FALSE))&gt;0,1,0),"0")</f>
        <v>0</v>
      </c>
      <c r="Z83" s="18" t="str">
        <f>IFERROR(IF((VLOOKUP(C83,#REF!,2,FALSE))&gt;0,1,0),"0")</f>
        <v>0</v>
      </c>
      <c r="AA83" s="17">
        <f t="shared" si="2"/>
        <v>11</v>
      </c>
      <c r="AB83" s="4"/>
    </row>
    <row r="84" spans="1:28" ht="16.5" customHeight="1" x14ac:dyDescent="0.25">
      <c r="A84" s="14">
        <v>76</v>
      </c>
      <c r="B84" s="20" t="s">
        <v>143</v>
      </c>
      <c r="C84" s="49" t="s">
        <v>580</v>
      </c>
      <c r="D84" s="41" t="s">
        <v>360</v>
      </c>
      <c r="E84" s="20" t="s">
        <v>145</v>
      </c>
      <c r="F84" s="14">
        <v>1</v>
      </c>
      <c r="G84" s="14" t="s">
        <v>86</v>
      </c>
      <c r="H84" s="14"/>
      <c r="I84" s="15" t="str">
        <f>IFERROR(IF((VLOOKUP(C84,'1'!$A$1:$B$300,2,FALSE))&gt;0,1,0),"0")</f>
        <v>0</v>
      </c>
      <c r="J84" s="15">
        <f>IFERROR(IF((VLOOKUP(C84,'2'!$A$1:$B$286,2,FALSE))&gt;0,1,0),"0")</f>
        <v>1</v>
      </c>
      <c r="K84" s="36">
        <f>IFERROR(IF((VLOOKUP(C84,'3'!$A$1:$B$300,2,FALSE))&gt;0,1,0),"0")</f>
        <v>1</v>
      </c>
      <c r="L84" s="36">
        <f>IFERROR(IF((VLOOKUP(C84,'4'!$A$1:$B$300,2,FALSE))&gt;0,1,0),"0")</f>
        <v>1</v>
      </c>
      <c r="M84" s="36">
        <f>IFERROR(IF((VLOOKUP(C84,'5'!$A$1:$C$300,2,FALSE))&gt;0,1,0),"0")</f>
        <v>1</v>
      </c>
      <c r="N84" s="36">
        <f>IFERROR(IF((VLOOKUP(C84,'6'!$A$1:$C$300,2,FALSE))&gt;0,1,0),"0")</f>
        <v>1</v>
      </c>
      <c r="O84" s="36">
        <f>IFERROR(IF((VLOOKUP(C84,'7'!$A$1:$C$300,2,FALSE))&gt;0,1,0),"0")</f>
        <v>1</v>
      </c>
      <c r="P84" s="36">
        <f>IFERROR(IF((VLOOKUP(C84,'8'!$A$1:$B$300,2,FALSE))&gt;0,1,0),"0")</f>
        <v>1</v>
      </c>
      <c r="Q84" s="18"/>
      <c r="R84" s="39">
        <f>IFERROR(IF((VLOOKUP(C84,'10'!$A$1:$B$300,2,FALSE))&gt;0,1,0),"0")</f>
        <v>1</v>
      </c>
      <c r="S84" s="39">
        <f>IFERROR(IF((VLOOKUP(C84,'11'!$A$1:$C$300,2,FALSE))&gt;0,1,0),"0")</f>
        <v>1</v>
      </c>
      <c r="T84" s="39">
        <f>IFERROR(IF((VLOOKUP(C84,'12'!$A$1:$C$300,2,FALSE))&gt;0,1,0),"0")</f>
        <v>1</v>
      </c>
      <c r="U84" s="39" t="str">
        <f>IFERROR(IF((VLOOKUP(C84,'13'!$A$1:$C$300,2,FALSE))&gt;0,1,0),"0")</f>
        <v>0</v>
      </c>
      <c r="V84" s="39">
        <f>IFERROR(IF((VLOOKUP(C84,'14'!$A$1:$C$300,2,FALSE))&gt;0,1,0),"0")</f>
        <v>1</v>
      </c>
      <c r="W84" s="46">
        <f>IFERROR(IF((VLOOKUP(C84,'15'!$A$1:$C$300,2,FALSE))&gt;0,1,0),"0")</f>
        <v>1</v>
      </c>
      <c r="X84" s="46" t="str">
        <f>IFERROR(IF((VLOOKUP(C84,'16'!$A$1:$B$300,2,FALSE))&gt;0,1,0),"0")</f>
        <v>0</v>
      </c>
      <c r="Y84" s="18" t="str">
        <f>IFERROR(IF((VLOOKUP(C84,'17'!$A$1:$B$300,2,FALSE))&gt;0,1,0),"0")</f>
        <v>0</v>
      </c>
      <c r="Z84" s="18" t="str">
        <f>IFERROR(IF((VLOOKUP(C84,#REF!,2,FALSE))&gt;0,1,0),"0")</f>
        <v>0</v>
      </c>
      <c r="AA84" s="17">
        <f t="shared" si="2"/>
        <v>12</v>
      </c>
      <c r="AB84" s="4"/>
    </row>
    <row r="85" spans="1:28" ht="16.5" customHeight="1" x14ac:dyDescent="0.25">
      <c r="A85" s="14">
        <v>77</v>
      </c>
      <c r="B85" s="20" t="s">
        <v>143</v>
      </c>
      <c r="C85" s="40" t="s">
        <v>211</v>
      </c>
      <c r="D85" s="41" t="s">
        <v>361</v>
      </c>
      <c r="E85" s="20" t="s">
        <v>145</v>
      </c>
      <c r="F85" s="14">
        <v>1</v>
      </c>
      <c r="G85" s="14" t="s">
        <v>87</v>
      </c>
      <c r="H85" s="14"/>
      <c r="I85" s="15" t="str">
        <f>IFERROR(IF((VLOOKUP(C85,'1'!$A$1:$B$300,2,FALSE))&gt;0,1,0),"0")</f>
        <v>0</v>
      </c>
      <c r="J85" s="15">
        <f>IFERROR(IF((VLOOKUP(C85,'2'!$A$1:$B$286,2,FALSE))&gt;0,1,0),"0")</f>
        <v>1</v>
      </c>
      <c r="K85" s="36">
        <f>IFERROR(IF((VLOOKUP(C85,'3'!$A$1:$B$300,2,FALSE))&gt;0,1,0),"0")</f>
        <v>1</v>
      </c>
      <c r="L85" s="36">
        <f>IFERROR(IF((VLOOKUP(C85,'4'!$A$1:$B$300,2,FALSE))&gt;0,1,0),"0")</f>
        <v>1</v>
      </c>
      <c r="M85" s="36">
        <f>IFERROR(IF((VLOOKUP(C85,'5'!$A$1:$C$300,2,FALSE))&gt;0,1,0),"0")</f>
        <v>1</v>
      </c>
      <c r="N85" s="36">
        <f>IFERROR(IF((VLOOKUP(C85,'6'!$A$1:$C$300,2,FALSE))&gt;0,1,0),"0")</f>
        <v>1</v>
      </c>
      <c r="O85" s="36">
        <f>IFERROR(IF((VLOOKUP(C85,'7'!$A$1:$C$300,2,FALSE))&gt;0,1,0),"0")</f>
        <v>1</v>
      </c>
      <c r="P85" s="36">
        <f>IFERROR(IF((VLOOKUP(C85,'8'!$A$1:$B$300,2,FALSE))&gt;0,1,0),"0")</f>
        <v>1</v>
      </c>
      <c r="Q85" s="18"/>
      <c r="R85" s="39">
        <f>IFERROR(IF((VLOOKUP(C85,'10'!$A$1:$B$300,2,FALSE))&gt;0,1,0),"0")</f>
        <v>1</v>
      </c>
      <c r="S85" s="39" t="str">
        <f>IFERROR(IF((VLOOKUP(C85,'11'!$A$1:$C$300,2,FALSE))&gt;0,1,0),"0")</f>
        <v>0</v>
      </c>
      <c r="T85" s="39" t="str">
        <f>IFERROR(IF((VLOOKUP(C85,'12'!$A$1:$C$300,2,FALSE))&gt;0,1,0),"0")</f>
        <v>0</v>
      </c>
      <c r="U85" s="39" t="str">
        <f>IFERROR(IF((VLOOKUP(C85,'13'!$A$1:$C$300,2,FALSE))&gt;0,1,0),"0")</f>
        <v>0</v>
      </c>
      <c r="V85" s="39" t="str">
        <f>IFERROR(IF((VLOOKUP(C85,'14'!$A$1:$C$300,2,FALSE))&gt;0,1,0),"0")</f>
        <v>0</v>
      </c>
      <c r="W85" s="46" t="str">
        <f>IFERROR(IF((VLOOKUP(C85,'15'!$A$1:$C$300,2,FALSE))&gt;0,1,0),"0")</f>
        <v>0</v>
      </c>
      <c r="X85" s="46" t="str">
        <f>IFERROR(IF((VLOOKUP(C85,'16'!$A$1:$B$300,2,FALSE))&gt;0,1,0),"0")</f>
        <v>0</v>
      </c>
      <c r="Y85" s="18" t="str">
        <f>IFERROR(IF((VLOOKUP(C85,'17'!$A$1:$B$300,2,FALSE))&gt;0,1,0),"0")</f>
        <v>0</v>
      </c>
      <c r="Z85" s="18" t="str">
        <f>IFERROR(IF((VLOOKUP(C85,#REF!,2,FALSE))&gt;0,1,0),"0")</f>
        <v>0</v>
      </c>
      <c r="AA85" s="17">
        <f t="shared" si="2"/>
        <v>8</v>
      </c>
      <c r="AB85" s="4"/>
    </row>
    <row r="86" spans="1:28" ht="16.5" customHeight="1" x14ac:dyDescent="0.25">
      <c r="A86" s="14">
        <v>78</v>
      </c>
      <c r="B86" s="20" t="s">
        <v>143</v>
      </c>
      <c r="C86" s="40" t="s">
        <v>224</v>
      </c>
      <c r="D86" s="41" t="s">
        <v>362</v>
      </c>
      <c r="E86" s="20" t="s">
        <v>145</v>
      </c>
      <c r="F86" s="14">
        <v>1</v>
      </c>
      <c r="G86" s="14" t="s">
        <v>88</v>
      </c>
      <c r="H86" s="14"/>
      <c r="I86" s="15" t="str">
        <f>IFERROR(IF((VLOOKUP(C86,'1'!$A$1:$B$300,2,FALSE))&gt;0,1,0),"0")</f>
        <v>0</v>
      </c>
      <c r="J86" s="15">
        <f>IFERROR(IF((VLOOKUP(C86,'2'!$A$1:$B$286,2,FALSE))&gt;0,1,0),"0")</f>
        <v>1</v>
      </c>
      <c r="K86" s="36">
        <f>IFERROR(IF((VLOOKUP(C86,'3'!$A$1:$B$300,2,FALSE))&gt;0,1,0),"0")</f>
        <v>1</v>
      </c>
      <c r="L86" s="36" t="str">
        <f>IFERROR(IF((VLOOKUP(C86,'4'!$A$1:$B$300,2,FALSE))&gt;0,1,0),"0")</f>
        <v>0</v>
      </c>
      <c r="M86" s="36">
        <f>IFERROR(IF((VLOOKUP(C86,'5'!$A$1:$C$300,2,FALSE))&gt;0,1,0),"0")</f>
        <v>1</v>
      </c>
      <c r="N86" s="36">
        <f>IFERROR(IF((VLOOKUP(C86,'6'!$A$1:$C$300,2,FALSE))&gt;0,1,0),"0")</f>
        <v>1</v>
      </c>
      <c r="O86" s="36">
        <f>IFERROR(IF((VLOOKUP(C86,'7'!$A$1:$C$300,2,FALSE))&gt;0,1,0),"0")</f>
        <v>1</v>
      </c>
      <c r="P86" s="36">
        <f>IFERROR(IF((VLOOKUP(C86,'8'!$A$1:$B$300,2,FALSE))&gt;0,1,0),"0")</f>
        <v>1</v>
      </c>
      <c r="Q86" s="18"/>
      <c r="R86" s="39">
        <f>IFERROR(IF((VLOOKUP(C86,'10'!$A$1:$B$300,2,FALSE))&gt;0,1,0),"0")</f>
        <v>1</v>
      </c>
      <c r="S86" s="39">
        <f>IFERROR(IF((VLOOKUP(C86,'11'!$A$1:$C$300,2,FALSE))&gt;0,1,0),"0")</f>
        <v>1</v>
      </c>
      <c r="T86" s="39">
        <f>IFERROR(IF((VLOOKUP(C86,'12'!$A$1:$C$300,2,FALSE))&gt;0,1,0),"0")</f>
        <v>1</v>
      </c>
      <c r="U86" s="39">
        <f>IFERROR(IF((VLOOKUP(C86,'13'!$A$1:$C$300,2,FALSE))&gt;0,1,0),"0")</f>
        <v>1</v>
      </c>
      <c r="V86" s="39">
        <f>IFERROR(IF((VLOOKUP(C86,'14'!$A$1:$C$300,2,FALSE))&gt;0,1,0),"0")</f>
        <v>1</v>
      </c>
      <c r="W86" s="46" t="str">
        <f>IFERROR(IF((VLOOKUP(C86,'15'!$A$1:$C$300,2,FALSE))&gt;0,1,0),"0")</f>
        <v>0</v>
      </c>
      <c r="X86" s="46">
        <f>IFERROR(IF((VLOOKUP(C86,'16'!$A$1:$B$300,2,FALSE))&gt;0,1,0),"0")</f>
        <v>1</v>
      </c>
      <c r="Y86" s="18" t="str">
        <f>IFERROR(IF((VLOOKUP(C86,'17'!$A$1:$B$300,2,FALSE))&gt;0,1,0),"0")</f>
        <v>0</v>
      </c>
      <c r="Z86" s="18" t="str">
        <f>IFERROR(IF((VLOOKUP(C86,#REF!,2,FALSE))&gt;0,1,0),"0")</f>
        <v>0</v>
      </c>
      <c r="AA86" s="17">
        <f t="shared" si="2"/>
        <v>12</v>
      </c>
      <c r="AB86" s="4"/>
    </row>
    <row r="87" spans="1:28" ht="16.5" customHeight="1" x14ac:dyDescent="0.25">
      <c r="A87" s="14">
        <v>79</v>
      </c>
      <c r="B87" s="20" t="s">
        <v>143</v>
      </c>
      <c r="C87" s="40" t="s">
        <v>270</v>
      </c>
      <c r="D87" s="41" t="s">
        <v>363</v>
      </c>
      <c r="E87" s="20" t="s">
        <v>145</v>
      </c>
      <c r="F87" s="14">
        <v>1</v>
      </c>
      <c r="G87" s="14" t="s">
        <v>89</v>
      </c>
      <c r="H87" s="14"/>
      <c r="I87" s="15" t="str">
        <f>IFERROR(IF((VLOOKUP(C87,'1'!$A$1:$B$300,2,FALSE))&gt;0,1,0),"0")</f>
        <v>0</v>
      </c>
      <c r="J87" s="15">
        <f>IFERROR(IF((VLOOKUP(C87,'2'!$A$1:$B$286,2,FALSE))&gt;0,1,0),"0")</f>
        <v>1</v>
      </c>
      <c r="K87" s="36">
        <f>IFERROR(IF((VLOOKUP(C87,'3'!$A$1:$B$300,2,FALSE))&gt;0,1,0),"0")</f>
        <v>1</v>
      </c>
      <c r="L87" s="36">
        <f>IFERROR(IF((VLOOKUP(C87,'4'!$A$1:$B$300,2,FALSE))&gt;0,1,0),"0")</f>
        <v>1</v>
      </c>
      <c r="M87" s="36">
        <f>IFERROR(IF((VLOOKUP(C87,'5'!$A$1:$C$300,2,FALSE))&gt;0,1,0),"0")</f>
        <v>1</v>
      </c>
      <c r="N87" s="36">
        <f>IFERROR(IF((VLOOKUP(C87,'6'!$A$1:$C$300,2,FALSE))&gt;0,1,0),"0")</f>
        <v>1</v>
      </c>
      <c r="O87" s="36">
        <f>IFERROR(IF((VLOOKUP(C87,'7'!$A$1:$C$300,2,FALSE))&gt;0,1,0),"0")</f>
        <v>1</v>
      </c>
      <c r="P87" s="36">
        <f>IFERROR(IF((VLOOKUP(C87,'8'!$A$1:$B$300,2,FALSE))&gt;0,1,0),"0")</f>
        <v>1</v>
      </c>
      <c r="Q87" s="18"/>
      <c r="R87" s="39">
        <f>IFERROR(IF((VLOOKUP(C87,'10'!$A$1:$B$300,2,FALSE))&gt;0,1,0),"0")</f>
        <v>1</v>
      </c>
      <c r="S87" s="39">
        <f>IFERROR(IF((VLOOKUP(C87,'11'!$A$1:$C$300,2,FALSE))&gt;0,1,0),"0")</f>
        <v>1</v>
      </c>
      <c r="T87" s="39">
        <f>IFERROR(IF((VLOOKUP(C87,'12'!$A$1:$C$300,2,FALSE))&gt;0,1,0),"0")</f>
        <v>1</v>
      </c>
      <c r="U87" s="39" t="str">
        <f>IFERROR(IF((VLOOKUP(C87,'13'!$A$1:$C$300,2,FALSE))&gt;0,1,0),"0")</f>
        <v>0</v>
      </c>
      <c r="V87" s="39">
        <f>IFERROR(IF((VLOOKUP(C87,'14'!$A$1:$C$300,2,FALSE))&gt;0,1,0),"0")</f>
        <v>1</v>
      </c>
      <c r="W87" s="46">
        <f>IFERROR(IF((VLOOKUP(C87,'15'!$A$1:$C$300,2,FALSE))&gt;0,1,0),"0")</f>
        <v>1</v>
      </c>
      <c r="X87" s="46" t="str">
        <f>IFERROR(IF((VLOOKUP(C87,'16'!$A$1:$B$300,2,FALSE))&gt;0,1,0),"0")</f>
        <v>0</v>
      </c>
      <c r="Y87" s="18" t="str">
        <f>IFERROR(IF((VLOOKUP(C87,'17'!$A$1:$B$300,2,FALSE))&gt;0,1,0),"0")</f>
        <v>0</v>
      </c>
      <c r="Z87" s="18" t="str">
        <f>IFERROR(IF((VLOOKUP(C87,#REF!,2,FALSE))&gt;0,1,0),"0")</f>
        <v>0</v>
      </c>
      <c r="AA87" s="17">
        <f t="shared" si="2"/>
        <v>12</v>
      </c>
      <c r="AB87" s="4"/>
    </row>
    <row r="88" spans="1:28" ht="16.5" customHeight="1" x14ac:dyDescent="0.25">
      <c r="A88" s="14">
        <v>80</v>
      </c>
      <c r="B88" s="20" t="s">
        <v>143</v>
      </c>
      <c r="C88" s="40" t="s">
        <v>157</v>
      </c>
      <c r="D88" s="41" t="s">
        <v>364</v>
      </c>
      <c r="E88" s="20" t="s">
        <v>145</v>
      </c>
      <c r="F88" s="14">
        <v>1</v>
      </c>
      <c r="G88" s="14" t="s">
        <v>90</v>
      </c>
      <c r="H88" s="14"/>
      <c r="I88" s="15" t="str">
        <f>IFERROR(IF((VLOOKUP(C88,'1'!$A$1:$B$300,2,FALSE))&gt;0,1,0),"0")</f>
        <v>0</v>
      </c>
      <c r="J88" s="15">
        <f>IFERROR(IF((VLOOKUP(C88,'2'!$A$1:$B$286,2,FALSE))&gt;0,1,0),"0")</f>
        <v>1</v>
      </c>
      <c r="K88" s="36">
        <f>IFERROR(IF((VLOOKUP(C88,'3'!$A$1:$B$300,2,FALSE))&gt;0,1,0),"0")</f>
        <v>1</v>
      </c>
      <c r="L88" s="36" t="str">
        <f>IFERROR(IF((VLOOKUP(C88,'4'!$A$1:$B$300,2,FALSE))&gt;0,1,0),"0")</f>
        <v>0</v>
      </c>
      <c r="M88" s="36">
        <f>IFERROR(IF((VLOOKUP(C88,'5'!$A$1:$C$300,2,FALSE))&gt;0,1,0),"0")</f>
        <v>1</v>
      </c>
      <c r="N88" s="36">
        <f>IFERROR(IF((VLOOKUP(C88,'6'!$A$1:$C$300,2,FALSE))&gt;0,1,0),"0")</f>
        <v>1</v>
      </c>
      <c r="O88" s="36">
        <f>IFERROR(IF((VLOOKUP(C88,'7'!$A$1:$C$300,2,FALSE))&gt;0,1,0),"0")</f>
        <v>1</v>
      </c>
      <c r="P88" s="36">
        <f>IFERROR(IF((VLOOKUP(C88,'8'!$A$1:$B$300,2,FALSE))&gt;0,1,0),"0")</f>
        <v>1</v>
      </c>
      <c r="Q88" s="18"/>
      <c r="R88" s="39">
        <f>IFERROR(IF((VLOOKUP(C88,'10'!$A$1:$B$300,2,FALSE))&gt;0,1,0),"0")</f>
        <v>1</v>
      </c>
      <c r="S88" s="39">
        <f>IFERROR(IF((VLOOKUP(C88,'11'!$A$1:$C$300,2,FALSE))&gt;0,1,0),"0")</f>
        <v>1</v>
      </c>
      <c r="T88" s="39">
        <f>IFERROR(IF((VLOOKUP(C88,'12'!$A$1:$C$300,2,FALSE))&gt;0,1,0),"0")</f>
        <v>1</v>
      </c>
      <c r="U88" s="39">
        <f>IFERROR(IF((VLOOKUP(C88,'13'!$A$1:$C$300,2,FALSE))&gt;0,1,0),"0")</f>
        <v>1</v>
      </c>
      <c r="V88" s="39" t="str">
        <f>IFERROR(IF((VLOOKUP(C88,'14'!$A$1:$C$300,2,FALSE))&gt;0,1,0),"0")</f>
        <v>0</v>
      </c>
      <c r="W88" s="46" t="str">
        <f>IFERROR(IF((VLOOKUP(C88,'15'!$A$1:$C$300,2,FALSE))&gt;0,1,0),"0")</f>
        <v>0</v>
      </c>
      <c r="X88" s="46">
        <f>IFERROR(IF((VLOOKUP(C88,'16'!$A$1:$B$300,2,FALSE))&gt;0,1,0),"0")</f>
        <v>1</v>
      </c>
      <c r="Y88" s="18" t="str">
        <f>IFERROR(IF((VLOOKUP(C88,'17'!$A$1:$B$300,2,FALSE))&gt;0,1,0),"0")</f>
        <v>0</v>
      </c>
      <c r="Z88" s="18" t="str">
        <f>IFERROR(IF((VLOOKUP(C88,#REF!,2,FALSE))&gt;0,1,0),"0")</f>
        <v>0</v>
      </c>
      <c r="AA88" s="17">
        <f t="shared" si="2"/>
        <v>11</v>
      </c>
      <c r="AB88" s="4"/>
    </row>
    <row r="89" spans="1:28" ht="16.5" customHeight="1" x14ac:dyDescent="0.25">
      <c r="A89" s="14">
        <v>81</v>
      </c>
      <c r="B89" s="20" t="s">
        <v>143</v>
      </c>
      <c r="C89" s="40" t="s">
        <v>191</v>
      </c>
      <c r="D89" s="41" t="s">
        <v>365</v>
      </c>
      <c r="E89" s="20" t="s">
        <v>145</v>
      </c>
      <c r="F89" s="14">
        <v>1</v>
      </c>
      <c r="G89" s="14" t="s">
        <v>91</v>
      </c>
      <c r="H89" s="14"/>
      <c r="I89" s="15" t="str">
        <f>IFERROR(IF((VLOOKUP(C89,'1'!$A$1:$B$300,2,FALSE))&gt;0,1,0),"0")</f>
        <v>0</v>
      </c>
      <c r="J89" s="15">
        <f>IFERROR(IF((VLOOKUP(C89,'2'!$A$1:$B$286,2,FALSE))&gt;0,1,0),"0")</f>
        <v>1</v>
      </c>
      <c r="K89" s="36">
        <f>IFERROR(IF((VLOOKUP(C89,'3'!$A$1:$B$300,2,FALSE))&gt;0,1,0),"0")</f>
        <v>1</v>
      </c>
      <c r="L89" s="36">
        <f>IFERROR(IF((VLOOKUP(C89,'4'!$A$1:$B$300,2,FALSE))&gt;0,1,0),"0")</f>
        <v>1</v>
      </c>
      <c r="M89" s="36">
        <f>IFERROR(IF((VLOOKUP(C89,'5'!$A$1:$C$300,2,FALSE))&gt;0,1,0),"0")</f>
        <v>1</v>
      </c>
      <c r="N89" s="36">
        <f>IFERROR(IF((VLOOKUP(C89,'6'!$A$1:$C$300,2,FALSE))&gt;0,1,0),"0")</f>
        <v>1</v>
      </c>
      <c r="O89" s="36">
        <f>IFERROR(IF((VLOOKUP(C89,'7'!$A$1:$C$300,2,FALSE))&gt;0,1,0),"0")</f>
        <v>1</v>
      </c>
      <c r="P89" s="36">
        <f>IFERROR(IF((VLOOKUP(C89,'8'!$A$1:$B$300,2,FALSE))&gt;0,1,0),"0")</f>
        <v>1</v>
      </c>
      <c r="Q89" s="18"/>
      <c r="R89" s="39">
        <f>IFERROR(IF((VLOOKUP(C89,'10'!$A$1:$B$300,2,FALSE))&gt;0,1,0),"0")</f>
        <v>1</v>
      </c>
      <c r="S89" s="39">
        <f>IFERROR(IF((VLOOKUP(C89,'11'!$A$1:$C$300,2,FALSE))&gt;0,1,0),"0")</f>
        <v>1</v>
      </c>
      <c r="T89" s="39">
        <f>IFERROR(IF((VLOOKUP(C89,'12'!$A$1:$C$300,2,FALSE))&gt;0,1,0),"0")</f>
        <v>1</v>
      </c>
      <c r="U89" s="39">
        <f>IFERROR(IF((VLOOKUP(C89,'13'!$A$1:$C$300,2,FALSE))&gt;0,1,0),"0")</f>
        <v>1</v>
      </c>
      <c r="V89" s="39">
        <f>IFERROR(IF((VLOOKUP(C89,'14'!$A$1:$C$300,2,FALSE))&gt;0,1,0),"0")</f>
        <v>1</v>
      </c>
      <c r="W89" s="46">
        <f>IFERROR(IF((VLOOKUP(C89,'15'!$A$1:$C$300,2,FALSE))&gt;0,1,0),"0")</f>
        <v>1</v>
      </c>
      <c r="X89" s="46">
        <f>IFERROR(IF((VLOOKUP(C89,'16'!$A$1:$B$300,2,FALSE))&gt;0,1,0),"0")</f>
        <v>1</v>
      </c>
      <c r="Y89" s="18" t="str">
        <f>IFERROR(IF((VLOOKUP(C89,'17'!$A$1:$B$300,2,FALSE))&gt;0,1,0),"0")</f>
        <v>0</v>
      </c>
      <c r="Z89" s="18" t="str">
        <f>IFERROR(IF((VLOOKUP(C89,#REF!,2,FALSE))&gt;0,1,0),"0")</f>
        <v>0</v>
      </c>
      <c r="AA89" s="17">
        <f t="shared" si="2"/>
        <v>14</v>
      </c>
      <c r="AB89" s="4"/>
    </row>
    <row r="90" spans="1:28" ht="16.5" customHeight="1" x14ac:dyDescent="0.25">
      <c r="A90" s="14">
        <v>82</v>
      </c>
      <c r="B90" s="20" t="s">
        <v>143</v>
      </c>
      <c r="C90" s="40" t="s">
        <v>201</v>
      </c>
      <c r="D90" s="41" t="s">
        <v>366</v>
      </c>
      <c r="E90" s="20" t="s">
        <v>145</v>
      </c>
      <c r="F90" s="14">
        <v>1</v>
      </c>
      <c r="G90" s="14" t="s">
        <v>92</v>
      </c>
      <c r="H90" s="14"/>
      <c r="I90" s="15" t="str">
        <f>IFERROR(IF((VLOOKUP(C90,'1'!$A$1:$B$300,2,FALSE))&gt;0,1,0),"0")</f>
        <v>0</v>
      </c>
      <c r="J90" s="15">
        <f>IFERROR(IF((VLOOKUP(C90,'2'!$A$1:$B$286,2,FALSE))&gt;0,1,0),"0")</f>
        <v>1</v>
      </c>
      <c r="K90" s="36">
        <f>IFERROR(IF((VLOOKUP(C90,'3'!$A$1:$B$300,2,FALSE))&gt;0,1,0),"0")</f>
        <v>1</v>
      </c>
      <c r="L90" s="36">
        <f>IFERROR(IF((VLOOKUP(C90,'4'!$A$1:$B$300,2,FALSE))&gt;0,1,0),"0")</f>
        <v>1</v>
      </c>
      <c r="M90" s="36">
        <f>IFERROR(IF((VLOOKUP(C90,'5'!$A$1:$C$300,2,FALSE))&gt;0,1,0),"0")</f>
        <v>1</v>
      </c>
      <c r="N90" s="36">
        <f>IFERROR(IF((VLOOKUP(C90,'6'!$A$1:$C$300,2,FALSE))&gt;0,1,0),"0")</f>
        <v>1</v>
      </c>
      <c r="O90" s="36">
        <f>IFERROR(IF((VLOOKUP(C90,'7'!$A$1:$C$300,2,FALSE))&gt;0,1,0),"0")</f>
        <v>1</v>
      </c>
      <c r="P90" s="36">
        <f>IFERROR(IF((VLOOKUP(C90,'8'!$A$1:$B$300,2,FALSE))&gt;0,1,0),"0")</f>
        <v>1</v>
      </c>
      <c r="Q90" s="18"/>
      <c r="R90" s="39">
        <f>IFERROR(IF((VLOOKUP(C90,'10'!$A$1:$B$300,2,FALSE))&gt;0,1,0),"0")</f>
        <v>1</v>
      </c>
      <c r="S90" s="39">
        <f>IFERROR(IF((VLOOKUP(C90,'11'!$A$1:$C$300,2,FALSE))&gt;0,1,0),"0")</f>
        <v>1</v>
      </c>
      <c r="T90" s="39">
        <f>IFERROR(IF((VLOOKUP(C90,'12'!$A$1:$C$300,2,FALSE))&gt;0,1,0),"0")</f>
        <v>1</v>
      </c>
      <c r="U90" s="39">
        <f>IFERROR(IF((VLOOKUP(C90,'13'!$A$1:$C$300,2,FALSE))&gt;0,1,0),"0")</f>
        <v>1</v>
      </c>
      <c r="V90" s="39">
        <f>IFERROR(IF((VLOOKUP(C90,'14'!$A$1:$C$300,2,FALSE))&gt;0,1,0),"0")</f>
        <v>1</v>
      </c>
      <c r="W90" s="46">
        <f>IFERROR(IF((VLOOKUP(C90,'15'!$A$1:$C$300,2,FALSE))&gt;0,1,0),"0")</f>
        <v>1</v>
      </c>
      <c r="X90" s="46" t="str">
        <f>IFERROR(IF((VLOOKUP(C90,'16'!$A$1:$B$300,2,FALSE))&gt;0,1,0),"0")</f>
        <v>0</v>
      </c>
      <c r="Y90" s="18" t="str">
        <f>IFERROR(IF((VLOOKUP(C90,'17'!$A$1:$B$300,2,FALSE))&gt;0,1,0),"0")</f>
        <v>0</v>
      </c>
      <c r="Z90" s="18" t="str">
        <f>IFERROR(IF((VLOOKUP(C90,#REF!,2,FALSE))&gt;0,1,0),"0")</f>
        <v>0</v>
      </c>
      <c r="AA90" s="17">
        <f t="shared" si="2"/>
        <v>13</v>
      </c>
      <c r="AB90" s="4"/>
    </row>
    <row r="91" spans="1:28" ht="16.5" customHeight="1" x14ac:dyDescent="0.25">
      <c r="A91" s="14">
        <v>83</v>
      </c>
      <c r="B91" s="20" t="s">
        <v>143</v>
      </c>
      <c r="C91" s="40" t="s">
        <v>242</v>
      </c>
      <c r="D91" s="41" t="s">
        <v>367</v>
      </c>
      <c r="E91" s="20" t="s">
        <v>145</v>
      </c>
      <c r="F91" s="14">
        <v>1</v>
      </c>
      <c r="G91" s="14" t="s">
        <v>93</v>
      </c>
      <c r="H91" s="14"/>
      <c r="I91" s="15" t="str">
        <f>IFERROR(IF((VLOOKUP(C91,'1'!$A$1:$B$300,2,FALSE))&gt;0,1,0),"0")</f>
        <v>0</v>
      </c>
      <c r="J91" s="15">
        <f>IFERROR(IF((VLOOKUP(C91,'2'!$A$1:$B$286,2,FALSE))&gt;0,1,0),"0")</f>
        <v>1</v>
      </c>
      <c r="K91" s="36">
        <f>IFERROR(IF((VLOOKUP(C91,'3'!$A$1:$B$300,2,FALSE))&gt;0,1,0),"0")</f>
        <v>1</v>
      </c>
      <c r="L91" s="36" t="str">
        <f>IFERROR(IF((VLOOKUP(C91,'4'!$A$1:$B$300,2,FALSE))&gt;0,1,0),"0")</f>
        <v>0</v>
      </c>
      <c r="M91" s="36">
        <f>IFERROR(IF((VLOOKUP(C91,'5'!$A$1:$C$300,2,FALSE))&gt;0,1,0),"0")</f>
        <v>1</v>
      </c>
      <c r="N91" s="36">
        <f>IFERROR(IF((VLOOKUP(C91,'6'!$A$1:$C$300,2,FALSE))&gt;0,1,0),"0")</f>
        <v>1</v>
      </c>
      <c r="O91" s="36">
        <f>IFERROR(IF((VLOOKUP(C91,'7'!$A$1:$C$300,2,FALSE))&gt;0,1,0),"0")</f>
        <v>1</v>
      </c>
      <c r="P91" s="36">
        <f>IFERROR(IF((VLOOKUP(C91,'8'!$A$1:$B$300,2,FALSE))&gt;0,1,0),"0")</f>
        <v>1</v>
      </c>
      <c r="Q91" s="18"/>
      <c r="R91" s="39">
        <f>IFERROR(IF((VLOOKUP(C91,'10'!$A$1:$B$300,2,FALSE))&gt;0,1,0),"0")</f>
        <v>1</v>
      </c>
      <c r="S91" s="39">
        <f>IFERROR(IF((VLOOKUP(C91,'11'!$A$1:$C$300,2,FALSE))&gt;0,1,0),"0")</f>
        <v>1</v>
      </c>
      <c r="T91" s="39">
        <f>IFERROR(IF((VLOOKUP(C91,'12'!$A$1:$C$300,2,FALSE))&gt;0,1,0),"0")</f>
        <v>1</v>
      </c>
      <c r="U91" s="39">
        <f>IFERROR(IF((VLOOKUP(C91,'13'!$A$1:$C$300,2,FALSE))&gt;0,1,0),"0")</f>
        <v>1</v>
      </c>
      <c r="V91" s="39">
        <f>IFERROR(IF((VLOOKUP(C91,'14'!$A$1:$C$300,2,FALSE))&gt;0,1,0),"0")</f>
        <v>1</v>
      </c>
      <c r="W91" s="46">
        <f>IFERROR(IF((VLOOKUP(C91,'15'!$A$1:$C$300,2,FALSE))&gt;0,1,0),"0")</f>
        <v>1</v>
      </c>
      <c r="X91" s="46" t="str">
        <f>IFERROR(IF((VLOOKUP(C91,'16'!$A$1:$B$300,2,FALSE))&gt;0,1,0),"0")</f>
        <v>0</v>
      </c>
      <c r="Y91" s="18" t="str">
        <f>IFERROR(IF((VLOOKUP(C91,'17'!$A$1:$B$300,2,FALSE))&gt;0,1,0),"0")</f>
        <v>0</v>
      </c>
      <c r="Z91" s="18" t="str">
        <f>IFERROR(IF((VLOOKUP(C91,#REF!,2,FALSE))&gt;0,1,0),"0")</f>
        <v>0</v>
      </c>
      <c r="AA91" s="17">
        <f t="shared" si="2"/>
        <v>12</v>
      </c>
      <c r="AB91" s="4"/>
    </row>
    <row r="92" spans="1:28" ht="16.5" customHeight="1" x14ac:dyDescent="0.25">
      <c r="A92" s="14">
        <v>84</v>
      </c>
      <c r="B92" s="20" t="s">
        <v>143</v>
      </c>
      <c r="C92" s="40" t="s">
        <v>243</v>
      </c>
      <c r="D92" s="41" t="s">
        <v>368</v>
      </c>
      <c r="E92" s="20" t="s">
        <v>145</v>
      </c>
      <c r="F92" s="14">
        <v>1</v>
      </c>
      <c r="G92" s="14" t="s">
        <v>94</v>
      </c>
      <c r="H92" s="14"/>
      <c r="I92" s="15" t="str">
        <f>IFERROR(IF((VLOOKUP(C92,'1'!$A$1:$B$300,2,FALSE))&gt;0,1,0),"0")</f>
        <v>0</v>
      </c>
      <c r="J92" s="15">
        <f>IFERROR(IF((VLOOKUP(C92,'2'!$A$1:$B$286,2,FALSE))&gt;0,1,0),"0")</f>
        <v>1</v>
      </c>
      <c r="K92" s="36">
        <f>IFERROR(IF((VLOOKUP(C92,'3'!$A$1:$B$300,2,FALSE))&gt;0,1,0),"0")</f>
        <v>1</v>
      </c>
      <c r="L92" s="36" t="str">
        <f>IFERROR(IF((VLOOKUP(C92,'4'!$A$1:$B$300,2,FALSE))&gt;0,1,0),"0")</f>
        <v>0</v>
      </c>
      <c r="M92" s="36">
        <f>IFERROR(IF((VLOOKUP(C92,'5'!$A$1:$C$300,2,FALSE))&gt;0,1,0),"0")</f>
        <v>1</v>
      </c>
      <c r="N92" s="36">
        <f>IFERROR(IF((VLOOKUP(C92,'6'!$A$1:$C$300,2,FALSE))&gt;0,1,0),"0")</f>
        <v>1</v>
      </c>
      <c r="O92" s="36">
        <f>IFERROR(IF((VLOOKUP(C92,'7'!$A$1:$C$300,2,FALSE))&gt;0,1,0),"0")</f>
        <v>1</v>
      </c>
      <c r="P92" s="36">
        <f>IFERROR(IF((VLOOKUP(C92,'8'!$A$1:$B$300,2,FALSE))&gt;0,1,0),"0")</f>
        <v>1</v>
      </c>
      <c r="Q92" s="18"/>
      <c r="R92" s="39">
        <f>IFERROR(IF((VLOOKUP(C92,'10'!$A$1:$B$300,2,FALSE))&gt;0,1,0),"0")</f>
        <v>1</v>
      </c>
      <c r="S92" s="39">
        <f>IFERROR(IF((VLOOKUP(C92,'11'!$A$1:$C$300,2,FALSE))&gt;0,1,0),"0")</f>
        <v>1</v>
      </c>
      <c r="T92" s="39">
        <f>IFERROR(IF((VLOOKUP(C92,'12'!$A$1:$C$300,2,FALSE))&gt;0,1,0),"0")</f>
        <v>1</v>
      </c>
      <c r="U92" s="39">
        <f>IFERROR(IF((VLOOKUP(C92,'13'!$A$1:$C$300,2,FALSE))&gt;0,1,0),"0")</f>
        <v>1</v>
      </c>
      <c r="V92" s="39" t="str">
        <f>IFERROR(IF((VLOOKUP(C92,'14'!$A$1:$C$300,2,FALSE))&gt;0,1,0),"0")</f>
        <v>0</v>
      </c>
      <c r="W92" s="46">
        <f>IFERROR(IF((VLOOKUP(C92,'15'!$A$1:$C$300,2,FALSE))&gt;0,1,0),"0")</f>
        <v>1</v>
      </c>
      <c r="X92" s="46" t="str">
        <f>IFERROR(IF((VLOOKUP(C92,'16'!$A$1:$B$300,2,FALSE))&gt;0,1,0),"0")</f>
        <v>0</v>
      </c>
      <c r="Y92" s="18" t="str">
        <f>IFERROR(IF((VLOOKUP(C92,'17'!$A$1:$B$300,2,FALSE))&gt;0,1,0),"0")</f>
        <v>0</v>
      </c>
      <c r="Z92" s="18" t="str">
        <f>IFERROR(IF((VLOOKUP(C92,#REF!,2,FALSE))&gt;0,1,0),"0")</f>
        <v>0</v>
      </c>
      <c r="AA92" s="17">
        <f t="shared" si="2"/>
        <v>11</v>
      </c>
      <c r="AB92" s="4"/>
    </row>
    <row r="93" spans="1:28" ht="16.5" customHeight="1" x14ac:dyDescent="0.25">
      <c r="A93" s="14">
        <v>85</v>
      </c>
      <c r="B93" s="20" t="s">
        <v>143</v>
      </c>
      <c r="C93" s="40" t="s">
        <v>166</v>
      </c>
      <c r="D93" s="41" t="s">
        <v>369</v>
      </c>
      <c r="E93" s="20" t="s">
        <v>145</v>
      </c>
      <c r="F93" s="14">
        <v>1</v>
      </c>
      <c r="G93" s="14" t="s">
        <v>95</v>
      </c>
      <c r="H93" s="14"/>
      <c r="I93" s="15" t="str">
        <f>IFERROR(IF((VLOOKUP(C93,'1'!$A$1:$B$300,2,FALSE))&gt;0,1,0),"0")</f>
        <v>0</v>
      </c>
      <c r="J93" s="15">
        <f>IFERROR(IF((VLOOKUP(C93,'2'!$A$1:$B$286,2,FALSE))&gt;0,1,0),"0")</f>
        <v>1</v>
      </c>
      <c r="K93" s="36">
        <f>IFERROR(IF((VLOOKUP(C93,'3'!$A$1:$B$300,2,FALSE))&gt;0,1,0),"0")</f>
        <v>1</v>
      </c>
      <c r="L93" s="36">
        <f>IFERROR(IF((VLOOKUP(C93,'4'!$A$1:$B$300,2,FALSE))&gt;0,1,0),"0")</f>
        <v>1</v>
      </c>
      <c r="M93" s="36">
        <f>IFERROR(IF((VLOOKUP(C93,'5'!$A$1:$C$300,2,FALSE))&gt;0,1,0),"0")</f>
        <v>1</v>
      </c>
      <c r="N93" s="36">
        <f>IFERROR(IF((VLOOKUP(C93,'6'!$A$1:$C$300,2,FALSE))&gt;0,1,0),"0")</f>
        <v>1</v>
      </c>
      <c r="O93" s="36">
        <f>IFERROR(IF((VLOOKUP(C93,'7'!$A$1:$C$300,2,FALSE))&gt;0,1,0),"0")</f>
        <v>1</v>
      </c>
      <c r="P93" s="36">
        <f>IFERROR(IF((VLOOKUP(C93,'8'!$A$1:$B$300,2,FALSE))&gt;0,1,0),"0")</f>
        <v>1</v>
      </c>
      <c r="Q93" s="18"/>
      <c r="R93" s="39" t="str">
        <f>IFERROR(IF((VLOOKUP(C93,'10'!$A$1:$B$300,2,FALSE))&gt;0,1,0),"0")</f>
        <v>0</v>
      </c>
      <c r="S93" s="39">
        <f>IFERROR(IF((VLOOKUP(C93,'11'!$A$1:$C$300,2,FALSE))&gt;0,1,0),"0")</f>
        <v>1</v>
      </c>
      <c r="T93" s="39">
        <f>IFERROR(IF((VLOOKUP(C93,'12'!$A$1:$C$300,2,FALSE))&gt;0,1,0),"0")</f>
        <v>1</v>
      </c>
      <c r="U93" s="39">
        <f>IFERROR(IF((VLOOKUP(C93,'13'!$A$1:$C$300,2,FALSE))&gt;0,1,0),"0")</f>
        <v>1</v>
      </c>
      <c r="V93" s="39">
        <f>IFERROR(IF((VLOOKUP(C93,'14'!$A$1:$C$300,2,FALSE))&gt;0,1,0),"0")</f>
        <v>1</v>
      </c>
      <c r="W93" s="46">
        <f>IFERROR(IF((VLOOKUP(C93,'15'!$A$1:$C$300,2,FALSE))&gt;0,1,0),"0")</f>
        <v>1</v>
      </c>
      <c r="X93" s="46">
        <f>IFERROR(IF((VLOOKUP(C93,'16'!$A$1:$B$300,2,FALSE))&gt;0,1,0),"0")</f>
        <v>1</v>
      </c>
      <c r="Y93" s="18" t="str">
        <f>IFERROR(IF((VLOOKUP(C93,'17'!$A$1:$B$300,2,FALSE))&gt;0,1,0),"0")</f>
        <v>0</v>
      </c>
      <c r="Z93" s="18" t="str">
        <f>IFERROR(IF((VLOOKUP(C93,#REF!,2,FALSE))&gt;0,1,0),"0")</f>
        <v>0</v>
      </c>
      <c r="AA93" s="17">
        <f t="shared" si="2"/>
        <v>13</v>
      </c>
      <c r="AB93" s="4"/>
    </row>
    <row r="94" spans="1:28" ht="16.5" customHeight="1" x14ac:dyDescent="0.25">
      <c r="A94" s="14">
        <v>86</v>
      </c>
      <c r="B94" s="20" t="s">
        <v>143</v>
      </c>
      <c r="C94" s="40" t="s">
        <v>161</v>
      </c>
      <c r="D94" s="41" t="s">
        <v>370</v>
      </c>
      <c r="E94" s="20" t="s">
        <v>145</v>
      </c>
      <c r="F94" s="14">
        <v>1</v>
      </c>
      <c r="G94" s="14" t="s">
        <v>96</v>
      </c>
      <c r="H94" s="14"/>
      <c r="I94" s="15" t="str">
        <f>IFERROR(IF((VLOOKUP(C94,'1'!$A$1:$B$300,2,FALSE))&gt;0,1,0),"0")</f>
        <v>0</v>
      </c>
      <c r="J94" s="15">
        <f>IFERROR(IF((VLOOKUP(C94,'2'!$A$1:$B$286,2,FALSE))&gt;0,1,0),"0")</f>
        <v>1</v>
      </c>
      <c r="K94" s="36">
        <f>IFERROR(IF((VLOOKUP(C94,'3'!$A$1:$B$300,2,FALSE))&gt;0,1,0),"0")</f>
        <v>1</v>
      </c>
      <c r="L94" s="36" t="str">
        <f>IFERROR(IF((VLOOKUP(C94,'4'!$A$1:$B$300,2,FALSE))&gt;0,1,0),"0")</f>
        <v>0</v>
      </c>
      <c r="M94" s="36">
        <f>IFERROR(IF((VLOOKUP(C94,'5'!$A$1:$C$300,2,FALSE))&gt;0,1,0),"0")</f>
        <v>1</v>
      </c>
      <c r="N94" s="36">
        <f>IFERROR(IF((VLOOKUP(C94,'6'!$A$1:$C$300,2,FALSE))&gt;0,1,0),"0")</f>
        <v>1</v>
      </c>
      <c r="O94" s="36">
        <f>IFERROR(IF((VLOOKUP(C94,'7'!$A$1:$C$300,2,FALSE))&gt;0,1,0),"0")</f>
        <v>1</v>
      </c>
      <c r="P94" s="36">
        <f>IFERROR(IF((VLOOKUP(C94,'8'!$A$1:$B$300,2,FALSE))&gt;0,1,0),"0")</f>
        <v>1</v>
      </c>
      <c r="Q94" s="18"/>
      <c r="R94" s="39">
        <f>IFERROR(IF((VLOOKUP(C94,'10'!$A$1:$B$300,2,FALSE))&gt;0,1,0),"0")</f>
        <v>1</v>
      </c>
      <c r="S94" s="39">
        <f>IFERROR(IF((VLOOKUP(C94,'11'!$A$1:$C$300,2,FALSE))&gt;0,1,0),"0")</f>
        <v>1</v>
      </c>
      <c r="T94" s="39">
        <f>IFERROR(IF((VLOOKUP(C94,'12'!$A$1:$C$300,2,FALSE))&gt;0,1,0),"0")</f>
        <v>1</v>
      </c>
      <c r="U94" s="39">
        <f>IFERROR(IF((VLOOKUP(C94,'13'!$A$1:$C$300,2,FALSE))&gt;0,1,0),"0")</f>
        <v>1</v>
      </c>
      <c r="V94" s="39">
        <f>IFERROR(IF((VLOOKUP(C94,'14'!$A$1:$C$300,2,FALSE))&gt;0,1,0),"0")</f>
        <v>1</v>
      </c>
      <c r="W94" s="46">
        <f>IFERROR(IF((VLOOKUP(C94,'15'!$A$1:$C$300,2,FALSE))&gt;0,1,0),"0")</f>
        <v>1</v>
      </c>
      <c r="X94" s="46" t="str">
        <f>IFERROR(IF((VLOOKUP(C94,'16'!$A$1:$B$300,2,FALSE))&gt;0,1,0),"0")</f>
        <v>0</v>
      </c>
      <c r="Y94" s="18" t="str">
        <f>IFERROR(IF((VLOOKUP(C94,'17'!$A$1:$B$300,2,FALSE))&gt;0,1,0),"0")</f>
        <v>0</v>
      </c>
      <c r="Z94" s="18" t="str">
        <f>IFERROR(IF((VLOOKUP(C94,#REF!,2,FALSE))&gt;0,1,0),"0")</f>
        <v>0</v>
      </c>
      <c r="AA94" s="17">
        <f t="shared" si="2"/>
        <v>12</v>
      </c>
      <c r="AB94" s="4"/>
    </row>
    <row r="95" spans="1:28" ht="16.5" customHeight="1" x14ac:dyDescent="0.25">
      <c r="A95" s="14">
        <v>87</v>
      </c>
      <c r="B95" s="20" t="s">
        <v>143</v>
      </c>
      <c r="C95" s="40" t="s">
        <v>156</v>
      </c>
      <c r="D95" s="41" t="s">
        <v>371</v>
      </c>
      <c r="E95" s="20" t="s">
        <v>145</v>
      </c>
      <c r="F95" s="14">
        <v>1</v>
      </c>
      <c r="G95" s="14" t="s">
        <v>97</v>
      </c>
      <c r="H95" s="14"/>
      <c r="I95" s="15" t="str">
        <f>IFERROR(IF((VLOOKUP(C95,'1'!$A$1:$B$300,2,FALSE))&gt;0,1,0),"0")</f>
        <v>0</v>
      </c>
      <c r="J95" s="15">
        <f>IFERROR(IF((VLOOKUP(C95,'2'!$A$1:$B$286,2,FALSE))&gt;0,1,0),"0")</f>
        <v>1</v>
      </c>
      <c r="K95" s="36">
        <f>IFERROR(IF((VLOOKUP(C95,'3'!$A$1:$B$300,2,FALSE))&gt;0,1,0),"0")</f>
        <v>1</v>
      </c>
      <c r="L95" s="36" t="str">
        <f>IFERROR(IF((VLOOKUP(C95,'4'!$A$1:$B$300,2,FALSE))&gt;0,1,0),"0")</f>
        <v>0</v>
      </c>
      <c r="M95" s="36">
        <f>IFERROR(IF((VLOOKUP(C95,'5'!$A$1:$C$300,2,FALSE))&gt;0,1,0),"0")</f>
        <v>1</v>
      </c>
      <c r="N95" s="36">
        <f>IFERROR(IF((VLOOKUP(C95,'6'!$A$1:$C$300,2,FALSE))&gt;0,1,0),"0")</f>
        <v>1</v>
      </c>
      <c r="O95" s="36">
        <f>IFERROR(IF((VLOOKUP(C95,'7'!$A$1:$C$300,2,FALSE))&gt;0,1,0),"0")</f>
        <v>1</v>
      </c>
      <c r="P95" s="36">
        <f>IFERROR(IF((VLOOKUP(C95,'8'!$A$1:$B$300,2,FALSE))&gt;0,1,0),"0")</f>
        <v>1</v>
      </c>
      <c r="Q95" s="18"/>
      <c r="R95" s="39">
        <f>IFERROR(IF((VLOOKUP(C95,'10'!$A$1:$B$300,2,FALSE))&gt;0,1,0),"0")</f>
        <v>1</v>
      </c>
      <c r="S95" s="39">
        <f>IFERROR(IF((VLOOKUP(C95,'11'!$A$1:$C$300,2,FALSE))&gt;0,1,0),"0")</f>
        <v>1</v>
      </c>
      <c r="T95" s="39">
        <f>IFERROR(IF((VLOOKUP(C95,'12'!$A$1:$C$300,2,FALSE))&gt;0,1,0),"0")</f>
        <v>1</v>
      </c>
      <c r="U95" s="39">
        <f>IFERROR(IF((VLOOKUP(C95,'13'!$A$1:$C$300,2,FALSE))&gt;0,1,0),"0")</f>
        <v>1</v>
      </c>
      <c r="V95" s="39" t="str">
        <f>IFERROR(IF((VLOOKUP(C95,'14'!$A$1:$C$300,2,FALSE))&gt;0,1,0),"0")</f>
        <v>0</v>
      </c>
      <c r="W95" s="46" t="str">
        <f>IFERROR(IF((VLOOKUP(C95,'15'!$A$1:$C$300,2,FALSE))&gt;0,1,0),"0")</f>
        <v>0</v>
      </c>
      <c r="X95" s="46">
        <f>IFERROR(IF((VLOOKUP(C95,'16'!$A$1:$B$300,2,FALSE))&gt;0,1,0),"0")</f>
        <v>1</v>
      </c>
      <c r="Y95" s="18" t="str">
        <f>IFERROR(IF((VLOOKUP(C95,'17'!$A$1:$B$300,2,FALSE))&gt;0,1,0),"0")</f>
        <v>0</v>
      </c>
      <c r="Z95" s="18" t="str">
        <f>IFERROR(IF((VLOOKUP(C95,#REF!,2,FALSE))&gt;0,1,0),"0")</f>
        <v>0</v>
      </c>
      <c r="AA95" s="17">
        <f t="shared" si="2"/>
        <v>11</v>
      </c>
      <c r="AB95" s="4"/>
    </row>
    <row r="96" spans="1:28" ht="16.5" customHeight="1" x14ac:dyDescent="0.25">
      <c r="A96" s="14">
        <v>88</v>
      </c>
      <c r="B96" s="20" t="s">
        <v>143</v>
      </c>
      <c r="C96" s="40" t="s">
        <v>210</v>
      </c>
      <c r="D96" s="41" t="s">
        <v>372</v>
      </c>
      <c r="E96" s="20" t="s">
        <v>145</v>
      </c>
      <c r="F96" s="14">
        <v>1</v>
      </c>
      <c r="G96" s="14" t="s">
        <v>98</v>
      </c>
      <c r="H96" s="14"/>
      <c r="I96" s="15" t="str">
        <f>IFERROR(IF((VLOOKUP(C96,'1'!$A$1:$B$300,2,FALSE))&gt;0,1,0),"0")</f>
        <v>0</v>
      </c>
      <c r="J96" s="15">
        <f>IFERROR(IF((VLOOKUP(C96,'2'!$A$1:$B$286,2,FALSE))&gt;0,1,0),"0")</f>
        <v>1</v>
      </c>
      <c r="K96" s="36">
        <f>IFERROR(IF((VLOOKUP(C96,'3'!$A$1:$B$300,2,FALSE))&gt;0,1,0),"0")</f>
        <v>1</v>
      </c>
      <c r="L96" s="36">
        <f>IFERROR(IF((VLOOKUP(C96,'4'!$A$1:$B$300,2,FALSE))&gt;0,1,0),"0")</f>
        <v>1</v>
      </c>
      <c r="M96" s="36">
        <f>IFERROR(IF((VLOOKUP(C96,'5'!$A$1:$C$300,2,FALSE))&gt;0,1,0),"0")</f>
        <v>1</v>
      </c>
      <c r="N96" s="36">
        <f>IFERROR(IF((VLOOKUP(C96,'6'!$A$1:$C$300,2,FALSE))&gt;0,1,0),"0")</f>
        <v>1</v>
      </c>
      <c r="O96" s="36">
        <f>IFERROR(IF((VLOOKUP(C96,'7'!$A$1:$C$300,2,FALSE))&gt;0,1,0),"0")</f>
        <v>1</v>
      </c>
      <c r="P96" s="36">
        <f>IFERROR(IF((VLOOKUP(C96,'8'!$A$1:$B$300,2,FALSE))&gt;0,1,0),"0")</f>
        <v>1</v>
      </c>
      <c r="Q96" s="18"/>
      <c r="R96" s="39">
        <f>IFERROR(IF((VLOOKUP(C96,'10'!$A$1:$B$300,2,FALSE))&gt;0,1,0),"0")</f>
        <v>1</v>
      </c>
      <c r="S96" s="39">
        <f>IFERROR(IF((VLOOKUP(C96,'11'!$A$1:$C$300,2,FALSE))&gt;0,1,0),"0")</f>
        <v>1</v>
      </c>
      <c r="T96" s="39">
        <f>IFERROR(IF((VLOOKUP(C96,'12'!$A$1:$C$300,2,FALSE))&gt;0,1,0),"0")</f>
        <v>1</v>
      </c>
      <c r="U96" s="39">
        <f>IFERROR(IF((VLOOKUP(C96,'13'!$A$1:$C$300,2,FALSE))&gt;0,1,0),"0")</f>
        <v>1</v>
      </c>
      <c r="V96" s="39">
        <f>IFERROR(IF((VLOOKUP(C96,'14'!$A$1:$C$300,2,FALSE))&gt;0,1,0),"0")</f>
        <v>1</v>
      </c>
      <c r="W96" s="46" t="str">
        <f>IFERROR(IF((VLOOKUP(C96,'15'!$A$1:$C$300,2,FALSE))&gt;0,1,0),"0")</f>
        <v>0</v>
      </c>
      <c r="X96" s="46" t="str">
        <f>IFERROR(IF((VLOOKUP(C96,'16'!$A$1:$B$300,2,FALSE))&gt;0,1,0),"0")</f>
        <v>0</v>
      </c>
      <c r="Y96" s="18" t="str">
        <f>IFERROR(IF((VLOOKUP(C96,'17'!$A$1:$B$300,2,FALSE))&gt;0,1,0),"0")</f>
        <v>0</v>
      </c>
      <c r="Z96" s="18" t="str">
        <f>IFERROR(IF((VLOOKUP(C96,#REF!,2,FALSE))&gt;0,1,0),"0")</f>
        <v>0</v>
      </c>
      <c r="AA96" s="17">
        <f t="shared" si="2"/>
        <v>12</v>
      </c>
      <c r="AB96" s="4"/>
    </row>
    <row r="97" spans="1:28" ht="16.5" customHeight="1" x14ac:dyDescent="0.25">
      <c r="A97" s="14">
        <v>89</v>
      </c>
      <c r="B97" s="20" t="s">
        <v>143</v>
      </c>
      <c r="C97" s="40" t="s">
        <v>271</v>
      </c>
      <c r="D97" s="41" t="s">
        <v>373</v>
      </c>
      <c r="E97" s="20" t="s">
        <v>145</v>
      </c>
      <c r="F97" s="14">
        <v>1</v>
      </c>
      <c r="G97" s="14" t="s">
        <v>99</v>
      </c>
      <c r="H97" s="14"/>
      <c r="I97" s="15" t="str">
        <f>IFERROR(IF((VLOOKUP(C97,'1'!$A$1:$B$300,2,FALSE))&gt;0,1,0),"0")</f>
        <v>0</v>
      </c>
      <c r="J97" s="15">
        <f>IFERROR(IF((VLOOKUP(C97,'2'!$A$1:$B$286,2,FALSE))&gt;0,1,0),"0")</f>
        <v>1</v>
      </c>
      <c r="K97" s="36">
        <f>IFERROR(IF((VLOOKUP(C97,'3'!$A$1:$B$300,2,FALSE))&gt;0,1,0),"0")</f>
        <v>1</v>
      </c>
      <c r="L97" s="36">
        <f>IFERROR(IF((VLOOKUP(C97,'4'!$A$1:$B$300,2,FALSE))&gt;0,1,0),"0")</f>
        <v>1</v>
      </c>
      <c r="M97" s="36">
        <f>IFERROR(IF((VLOOKUP(C97,'5'!$A$1:$C$300,2,FALSE))&gt;0,1,0),"0")</f>
        <v>1</v>
      </c>
      <c r="N97" s="36">
        <f>IFERROR(IF((VLOOKUP(C97,'6'!$A$1:$C$300,2,FALSE))&gt;0,1,0),"0")</f>
        <v>1</v>
      </c>
      <c r="O97" s="36">
        <f>IFERROR(IF((VLOOKUP(C97,'7'!$A$1:$C$300,2,FALSE))&gt;0,1,0),"0")</f>
        <v>1</v>
      </c>
      <c r="P97" s="36">
        <f>IFERROR(IF((VLOOKUP(C97,'8'!$A$1:$B$300,2,FALSE))&gt;0,1,0),"0")</f>
        <v>1</v>
      </c>
      <c r="Q97" s="18"/>
      <c r="R97" s="39">
        <f>IFERROR(IF((VLOOKUP(C97,'10'!$A$1:$B$300,2,FALSE))&gt;0,1,0),"0")</f>
        <v>1</v>
      </c>
      <c r="S97" s="39">
        <f>IFERROR(IF((VLOOKUP(C97,'11'!$A$1:$C$300,2,FALSE))&gt;0,1,0),"0")</f>
        <v>1</v>
      </c>
      <c r="T97" s="39">
        <f>IFERROR(IF((VLOOKUP(C97,'12'!$A$1:$C$300,2,FALSE))&gt;0,1,0),"0")</f>
        <v>1</v>
      </c>
      <c r="U97" s="39">
        <f>IFERROR(IF((VLOOKUP(C97,'13'!$A$1:$C$300,2,FALSE))&gt;0,1,0),"0")</f>
        <v>1</v>
      </c>
      <c r="V97" s="39">
        <f>IFERROR(IF((VLOOKUP(C97,'14'!$A$1:$C$300,2,FALSE))&gt;0,1,0),"0")</f>
        <v>1</v>
      </c>
      <c r="W97" s="46">
        <f>IFERROR(IF((VLOOKUP(C97,'15'!$A$1:$C$300,2,FALSE))&gt;0,1,0),"0")</f>
        <v>1</v>
      </c>
      <c r="X97" s="46">
        <f>IFERROR(IF((VLOOKUP(C97,'16'!$A$1:$B$300,2,FALSE))&gt;0,1,0),"0")</f>
        <v>1</v>
      </c>
      <c r="Y97" s="18" t="str">
        <f>IFERROR(IF((VLOOKUP(C97,'17'!$A$1:$B$300,2,FALSE))&gt;0,1,0),"0")</f>
        <v>0</v>
      </c>
      <c r="Z97" s="18" t="str">
        <f>IFERROR(IF((VLOOKUP(C97,#REF!,2,FALSE))&gt;0,1,0),"0")</f>
        <v>0</v>
      </c>
      <c r="AA97" s="17">
        <f t="shared" si="2"/>
        <v>14</v>
      </c>
      <c r="AB97" s="4"/>
    </row>
    <row r="98" spans="1:28" ht="16.5" customHeight="1" x14ac:dyDescent="0.25">
      <c r="A98" s="14">
        <v>90</v>
      </c>
      <c r="B98" s="20" t="s">
        <v>143</v>
      </c>
      <c r="C98" s="40" t="s">
        <v>152</v>
      </c>
      <c r="D98" s="41" t="s">
        <v>374</v>
      </c>
      <c r="E98" s="20" t="s">
        <v>145</v>
      </c>
      <c r="F98" s="14">
        <v>1</v>
      </c>
      <c r="G98" s="14" t="s">
        <v>100</v>
      </c>
      <c r="H98" s="14"/>
      <c r="I98" s="15" t="str">
        <f>IFERROR(IF((VLOOKUP(C98,'1'!$A$1:$B$300,2,FALSE))&gt;0,1,0),"0")</f>
        <v>0</v>
      </c>
      <c r="J98" s="15">
        <f>IFERROR(IF((VLOOKUP(C98,'2'!$A$1:$B$286,2,FALSE))&gt;0,1,0),"0")</f>
        <v>1</v>
      </c>
      <c r="K98" s="36">
        <f>IFERROR(IF((VLOOKUP(C98,'3'!$A$1:$B$300,2,FALSE))&gt;0,1,0),"0")</f>
        <v>1</v>
      </c>
      <c r="L98" s="36">
        <f>IFERROR(IF((VLOOKUP(C98,'4'!$A$1:$B$300,2,FALSE))&gt;0,1,0),"0")</f>
        <v>1</v>
      </c>
      <c r="M98" s="36">
        <f>IFERROR(IF((VLOOKUP(C98,'5'!$A$1:$C$300,2,FALSE))&gt;0,1,0),"0")</f>
        <v>1</v>
      </c>
      <c r="N98" s="36">
        <f>IFERROR(IF((VLOOKUP(C98,'6'!$A$1:$C$300,2,FALSE))&gt;0,1,0),"0")</f>
        <v>1</v>
      </c>
      <c r="O98" s="36">
        <f>IFERROR(IF((VLOOKUP(C98,'7'!$A$1:$C$300,2,FALSE))&gt;0,1,0),"0")</f>
        <v>1</v>
      </c>
      <c r="P98" s="36">
        <f>IFERROR(IF((VLOOKUP(C98,'8'!$A$1:$B$300,2,FALSE))&gt;0,1,0),"0")</f>
        <v>1</v>
      </c>
      <c r="Q98" s="18"/>
      <c r="R98" s="39">
        <f>IFERROR(IF((VLOOKUP(C98,'10'!$A$1:$B$300,2,FALSE))&gt;0,1,0),"0")</f>
        <v>1</v>
      </c>
      <c r="S98" s="39">
        <f>IFERROR(IF((VLOOKUP(C98,'11'!$A$1:$C$300,2,FALSE))&gt;0,1,0),"0")</f>
        <v>1</v>
      </c>
      <c r="T98" s="39">
        <f>IFERROR(IF((VLOOKUP(C98,'12'!$A$1:$C$300,2,FALSE))&gt;0,1,0),"0")</f>
        <v>1</v>
      </c>
      <c r="U98" s="39">
        <f>IFERROR(IF((VLOOKUP(C98,'13'!$A$1:$C$300,2,FALSE))&gt;0,1,0),"0")</f>
        <v>1</v>
      </c>
      <c r="V98" s="39">
        <f>IFERROR(IF((VLOOKUP(C98,'14'!$A$1:$C$300,2,FALSE))&gt;0,1,0),"0")</f>
        <v>1</v>
      </c>
      <c r="W98" s="46">
        <f>IFERROR(IF((VLOOKUP(C98,'15'!$A$1:$C$300,2,FALSE))&gt;0,1,0),"0")</f>
        <v>1</v>
      </c>
      <c r="X98" s="46" t="str">
        <f>IFERROR(IF((VLOOKUP(C98,'16'!$A$1:$B$300,2,FALSE))&gt;0,1,0),"0")</f>
        <v>0</v>
      </c>
      <c r="Y98" s="18" t="str">
        <f>IFERROR(IF((VLOOKUP(C98,'17'!$A$1:$B$300,2,FALSE))&gt;0,1,0),"0")</f>
        <v>0</v>
      </c>
      <c r="Z98" s="18" t="str">
        <f>IFERROR(IF((VLOOKUP(C98,#REF!,2,FALSE))&gt;0,1,0),"0")</f>
        <v>0</v>
      </c>
      <c r="AA98" s="17">
        <f t="shared" si="2"/>
        <v>13</v>
      </c>
      <c r="AB98" s="4"/>
    </row>
    <row r="99" spans="1:28" ht="16.5" customHeight="1" x14ac:dyDescent="0.25">
      <c r="A99" s="14">
        <v>91</v>
      </c>
      <c r="B99" s="20" t="s">
        <v>143</v>
      </c>
      <c r="C99" s="40" t="s">
        <v>219</v>
      </c>
      <c r="D99" s="41" t="s">
        <v>375</v>
      </c>
      <c r="E99" s="20" t="s">
        <v>145</v>
      </c>
      <c r="F99" s="14">
        <v>1</v>
      </c>
      <c r="G99" s="14" t="s">
        <v>101</v>
      </c>
      <c r="H99" s="14"/>
      <c r="I99" s="15" t="str">
        <f>IFERROR(IF((VLOOKUP(C99,'1'!$A$1:$B$300,2,FALSE))&gt;0,1,0),"0")</f>
        <v>0</v>
      </c>
      <c r="J99" s="15">
        <f>IFERROR(IF((VLOOKUP(C99,'2'!$A$1:$B$286,2,FALSE))&gt;0,1,0),"0")</f>
        <v>1</v>
      </c>
      <c r="K99" s="36">
        <f>IFERROR(IF((VLOOKUP(C99,'3'!$A$1:$B$300,2,FALSE))&gt;0,1,0),"0")</f>
        <v>1</v>
      </c>
      <c r="L99" s="36">
        <f>IFERROR(IF((VLOOKUP(C99,'4'!$A$1:$B$300,2,FALSE))&gt;0,1,0),"0")</f>
        <v>1</v>
      </c>
      <c r="M99" s="36">
        <f>IFERROR(IF((VLOOKUP(C99,'5'!$A$1:$C$300,2,FALSE))&gt;0,1,0),"0")</f>
        <v>1</v>
      </c>
      <c r="N99" s="36">
        <f>IFERROR(IF((VLOOKUP(C99,'6'!$A$1:$C$300,2,FALSE))&gt;0,1,0),"0")</f>
        <v>1</v>
      </c>
      <c r="O99" s="36">
        <f>IFERROR(IF((VLOOKUP(C99,'7'!$A$1:$C$300,2,FALSE))&gt;0,1,0),"0")</f>
        <v>1</v>
      </c>
      <c r="P99" s="36">
        <f>IFERROR(IF((VLOOKUP(C99,'8'!$A$1:$B$300,2,FALSE))&gt;0,1,0),"0")</f>
        <v>1</v>
      </c>
      <c r="Q99" s="18"/>
      <c r="R99" s="39">
        <f>IFERROR(IF((VLOOKUP(C99,'10'!$A$1:$B$300,2,FALSE))&gt;0,1,0),"0")</f>
        <v>1</v>
      </c>
      <c r="S99" s="39">
        <f>IFERROR(IF((VLOOKUP(C99,'11'!$A$1:$C$300,2,FALSE))&gt;0,1,0),"0")</f>
        <v>1</v>
      </c>
      <c r="T99" s="39">
        <f>IFERROR(IF((VLOOKUP(C99,'12'!$A$1:$C$300,2,FALSE))&gt;0,1,0),"0")</f>
        <v>1</v>
      </c>
      <c r="U99" s="39">
        <f>IFERROR(IF((VLOOKUP(C99,'13'!$A$1:$C$300,2,FALSE))&gt;0,1,0),"0")</f>
        <v>1</v>
      </c>
      <c r="V99" s="39">
        <f>IFERROR(IF((VLOOKUP(C99,'14'!$A$1:$C$300,2,FALSE))&gt;0,1,0),"0")</f>
        <v>1</v>
      </c>
      <c r="W99" s="46">
        <f>IFERROR(IF((VLOOKUP(C99,'15'!$A$1:$C$300,2,FALSE))&gt;0,1,0),"0")</f>
        <v>1</v>
      </c>
      <c r="X99" s="46" t="str">
        <f>IFERROR(IF((VLOOKUP(C99,'16'!$A$1:$B$300,2,FALSE))&gt;0,1,0),"0")</f>
        <v>0</v>
      </c>
      <c r="Y99" s="18" t="str">
        <f>IFERROR(IF((VLOOKUP(C99,'17'!$A$1:$B$300,2,FALSE))&gt;0,1,0),"0")</f>
        <v>0</v>
      </c>
      <c r="Z99" s="18" t="str">
        <f>IFERROR(IF((VLOOKUP(C99,#REF!,2,FALSE))&gt;0,1,0),"0")</f>
        <v>0</v>
      </c>
      <c r="AA99" s="17">
        <f t="shared" si="2"/>
        <v>13</v>
      </c>
      <c r="AB99" s="4"/>
    </row>
    <row r="100" spans="1:28" ht="16.5" customHeight="1" x14ac:dyDescent="0.25">
      <c r="A100" s="14">
        <v>92</v>
      </c>
      <c r="B100" s="20" t="s">
        <v>143</v>
      </c>
      <c r="C100" s="40" t="s">
        <v>272</v>
      </c>
      <c r="D100" s="41" t="s">
        <v>376</v>
      </c>
      <c r="E100" s="20" t="s">
        <v>145</v>
      </c>
      <c r="F100" s="14">
        <v>1</v>
      </c>
      <c r="G100" s="14" t="s">
        <v>102</v>
      </c>
      <c r="H100" s="14"/>
      <c r="I100" s="15" t="str">
        <f>IFERROR(IF((VLOOKUP(C100,'1'!$A$1:$B$300,2,FALSE))&gt;0,1,0),"0")</f>
        <v>0</v>
      </c>
      <c r="J100" s="15">
        <f>IFERROR(IF((VLOOKUP(C100,'2'!$A$1:$B$286,2,FALSE))&gt;0,1,0),"0")</f>
        <v>1</v>
      </c>
      <c r="K100" s="36">
        <f>IFERROR(IF((VLOOKUP(C100,'3'!$A$1:$B$300,2,FALSE))&gt;0,1,0),"0")</f>
        <v>1</v>
      </c>
      <c r="L100" s="36">
        <f>IFERROR(IF((VLOOKUP(C100,'4'!$A$1:$B$300,2,FALSE))&gt;0,1,0),"0")</f>
        <v>1</v>
      </c>
      <c r="M100" s="36" t="str">
        <f>IFERROR(IF((VLOOKUP(C100,'5'!$A$1:$C$300,2,FALSE))&gt;0,1,0),"0")</f>
        <v>0</v>
      </c>
      <c r="N100" s="36">
        <f>IFERROR(IF((VLOOKUP(C100,'6'!$A$1:$C$300,2,FALSE))&gt;0,1,0),"0")</f>
        <v>1</v>
      </c>
      <c r="O100" s="36">
        <f>IFERROR(IF((VLOOKUP(C100,'7'!$A$1:$C$300,2,FALSE))&gt;0,1,0),"0")</f>
        <v>1</v>
      </c>
      <c r="P100" s="36">
        <f>IFERROR(IF((VLOOKUP(C100,'8'!$A$1:$B$300,2,FALSE))&gt;0,1,0),"0")</f>
        <v>1</v>
      </c>
      <c r="Q100" s="18"/>
      <c r="R100" s="39">
        <f>IFERROR(IF((VLOOKUP(C100,'10'!$A$1:$B$300,2,FALSE))&gt;0,1,0),"0")</f>
        <v>1</v>
      </c>
      <c r="S100" s="39">
        <f>IFERROR(IF((VLOOKUP(C100,'11'!$A$1:$C$300,2,FALSE))&gt;0,1,0),"0")</f>
        <v>1</v>
      </c>
      <c r="T100" s="39">
        <f>IFERROR(IF((VLOOKUP(C100,'12'!$A$1:$C$300,2,FALSE))&gt;0,1,0),"0")</f>
        <v>1</v>
      </c>
      <c r="U100" s="39">
        <f>IFERROR(IF((VLOOKUP(C100,'13'!$A$1:$C$300,2,FALSE))&gt;0,1,0),"0")</f>
        <v>1</v>
      </c>
      <c r="V100" s="39" t="str">
        <f>IFERROR(IF((VLOOKUP(C100,'14'!$A$1:$C$300,2,FALSE))&gt;0,1,0),"0")</f>
        <v>0</v>
      </c>
      <c r="W100" s="46">
        <f>IFERROR(IF((VLOOKUP(C100,'15'!$A$1:$C$300,2,FALSE))&gt;0,1,0),"0")</f>
        <v>1</v>
      </c>
      <c r="X100" s="46" t="str">
        <f>IFERROR(IF((VLOOKUP(C100,'16'!$A$1:$B$300,2,FALSE))&gt;0,1,0),"0")</f>
        <v>0</v>
      </c>
      <c r="Y100" s="18" t="str">
        <f>IFERROR(IF((VLOOKUP(C100,'17'!$A$1:$B$300,2,FALSE))&gt;0,1,0),"0")</f>
        <v>0</v>
      </c>
      <c r="Z100" s="18" t="str">
        <f>IFERROR(IF((VLOOKUP(C100,#REF!,2,FALSE))&gt;0,1,0),"0")</f>
        <v>0</v>
      </c>
      <c r="AA100" s="17">
        <f t="shared" si="2"/>
        <v>11</v>
      </c>
      <c r="AB100" s="4"/>
    </row>
    <row r="101" spans="1:28" ht="16.5" customHeight="1" x14ac:dyDescent="0.25">
      <c r="A101" s="14">
        <v>93</v>
      </c>
      <c r="B101" s="20" t="s">
        <v>143</v>
      </c>
      <c r="C101" s="40" t="s">
        <v>273</v>
      </c>
      <c r="D101" s="41" t="s">
        <v>377</v>
      </c>
      <c r="E101" s="20" t="s">
        <v>145</v>
      </c>
      <c r="F101" s="14">
        <v>1</v>
      </c>
      <c r="G101" s="14" t="s">
        <v>103</v>
      </c>
      <c r="H101" s="14"/>
      <c r="I101" s="15" t="str">
        <f>IFERROR(IF((VLOOKUP(C101,'1'!$A$1:$B$300,2,FALSE))&gt;0,1,0),"0")</f>
        <v>0</v>
      </c>
      <c r="J101" s="15">
        <f>IFERROR(IF((VLOOKUP(C101,'2'!$A$1:$B$286,2,FALSE))&gt;0,1,0),"0")</f>
        <v>1</v>
      </c>
      <c r="K101" s="36">
        <f>IFERROR(IF((VLOOKUP(C101,'3'!$A$1:$B$300,2,FALSE))&gt;0,1,0),"0")</f>
        <v>1</v>
      </c>
      <c r="L101" s="36">
        <f>IFERROR(IF((VLOOKUP(C101,'4'!$A$1:$B$300,2,FALSE))&gt;0,1,0),"0")</f>
        <v>1</v>
      </c>
      <c r="M101" s="36" t="str">
        <f>IFERROR(IF((VLOOKUP(C101,'5'!$A$1:$C$300,2,FALSE))&gt;0,1,0),"0")</f>
        <v>0</v>
      </c>
      <c r="N101" s="36">
        <f>IFERROR(IF((VLOOKUP(C101,'6'!$A$1:$C$300,2,FALSE))&gt;0,1,0),"0")</f>
        <v>1</v>
      </c>
      <c r="O101" s="36">
        <f>IFERROR(IF((VLOOKUP(C101,'7'!$A$1:$C$300,2,FALSE))&gt;0,1,0),"0")</f>
        <v>1</v>
      </c>
      <c r="P101" s="36">
        <f>IFERROR(IF((VLOOKUP(C101,'8'!$A$1:$B$300,2,FALSE))&gt;0,1,0),"0")</f>
        <v>1</v>
      </c>
      <c r="Q101" s="18"/>
      <c r="R101" s="39">
        <f>IFERROR(IF((VLOOKUP(C101,'10'!$A$1:$B$300,2,FALSE))&gt;0,1,0),"0")</f>
        <v>1</v>
      </c>
      <c r="S101" s="39">
        <f>IFERROR(IF((VLOOKUP(C101,'11'!$A$1:$C$300,2,FALSE))&gt;0,1,0),"0")</f>
        <v>1</v>
      </c>
      <c r="T101" s="39">
        <f>IFERROR(IF((VLOOKUP(C101,'12'!$A$1:$C$300,2,FALSE))&gt;0,1,0),"0")</f>
        <v>1</v>
      </c>
      <c r="U101" s="39">
        <f>IFERROR(IF((VLOOKUP(C101,'13'!$A$1:$C$300,2,FALSE))&gt;0,1,0),"0")</f>
        <v>1</v>
      </c>
      <c r="V101" s="39" t="str">
        <f>IFERROR(IF((VLOOKUP(C101,'14'!$A$1:$C$300,2,FALSE))&gt;0,1,0),"0")</f>
        <v>0</v>
      </c>
      <c r="W101" s="46" t="str">
        <f>IFERROR(IF((VLOOKUP(C101,'15'!$A$1:$C$300,2,FALSE))&gt;0,1,0),"0")</f>
        <v>0</v>
      </c>
      <c r="X101" s="46">
        <f>IFERROR(IF((VLOOKUP(C101,'16'!$A$1:$B$300,2,FALSE))&gt;0,1,0),"0")</f>
        <v>1</v>
      </c>
      <c r="Y101" s="18" t="str">
        <f>IFERROR(IF((VLOOKUP(C101,'17'!$A$1:$B$300,2,FALSE))&gt;0,1,0),"0")</f>
        <v>0</v>
      </c>
      <c r="Z101" s="18" t="str">
        <f>IFERROR(IF((VLOOKUP(C101,#REF!,2,FALSE))&gt;0,1,0),"0")</f>
        <v>0</v>
      </c>
      <c r="AA101" s="17">
        <f t="shared" si="2"/>
        <v>11</v>
      </c>
      <c r="AB101" s="4"/>
    </row>
    <row r="102" spans="1:28" ht="16.5" customHeight="1" x14ac:dyDescent="0.25">
      <c r="A102" s="14">
        <v>94</v>
      </c>
      <c r="B102" s="20" t="s">
        <v>143</v>
      </c>
      <c r="C102" s="40" t="s">
        <v>169</v>
      </c>
      <c r="D102" s="41" t="s">
        <v>378</v>
      </c>
      <c r="E102" s="20" t="s">
        <v>145</v>
      </c>
      <c r="F102" s="14">
        <v>1</v>
      </c>
      <c r="G102" s="14" t="s">
        <v>104</v>
      </c>
      <c r="H102" s="14"/>
      <c r="I102" s="15" t="str">
        <f>IFERROR(IF((VLOOKUP(C102,'1'!$A$1:$B$300,2,FALSE))&gt;0,1,0),"0")</f>
        <v>0</v>
      </c>
      <c r="J102" s="15">
        <f>IFERROR(IF((VLOOKUP(C102,'2'!$A$1:$B$286,2,FALSE))&gt;0,1,0),"0")</f>
        <v>1</v>
      </c>
      <c r="K102" s="36">
        <f>IFERROR(IF((VLOOKUP(C102,'3'!$A$1:$B$300,2,FALSE))&gt;0,1,0),"0")</f>
        <v>1</v>
      </c>
      <c r="L102" s="36">
        <f>IFERROR(IF((VLOOKUP(C102,'4'!$A$1:$B$300,2,FALSE))&gt;0,1,0),"0")</f>
        <v>1</v>
      </c>
      <c r="M102" s="36" t="str">
        <f>IFERROR(IF((VLOOKUP(C102,'5'!$A$1:$C$300,2,FALSE))&gt;0,1,0),"0")</f>
        <v>0</v>
      </c>
      <c r="N102" s="36">
        <f>IFERROR(IF((VLOOKUP(C102,'6'!$A$1:$C$300,2,FALSE))&gt;0,1,0),"0")</f>
        <v>1</v>
      </c>
      <c r="O102" s="36">
        <f>IFERROR(IF((VLOOKUP(C102,'7'!$A$1:$C$300,2,FALSE))&gt;0,1,0),"0")</f>
        <v>1</v>
      </c>
      <c r="P102" s="36">
        <f>IFERROR(IF((VLOOKUP(C102,'8'!$A$1:$B$300,2,FALSE))&gt;0,1,0),"0")</f>
        <v>1</v>
      </c>
      <c r="Q102" s="18"/>
      <c r="R102" s="39">
        <f>IFERROR(IF((VLOOKUP(C102,'10'!$A$1:$B$300,2,FALSE))&gt;0,1,0),"0")</f>
        <v>1</v>
      </c>
      <c r="S102" s="39">
        <f>IFERROR(IF((VLOOKUP(C102,'11'!$A$1:$C$300,2,FALSE))&gt;0,1,0),"0")</f>
        <v>1</v>
      </c>
      <c r="T102" s="39">
        <f>IFERROR(IF((VLOOKUP(C102,'12'!$A$1:$C$300,2,FALSE))&gt;0,1,0),"0")</f>
        <v>1</v>
      </c>
      <c r="U102" s="39">
        <f>IFERROR(IF((VLOOKUP(C102,'13'!$A$1:$C$300,2,FALSE))&gt;0,1,0),"0")</f>
        <v>1</v>
      </c>
      <c r="V102" s="39">
        <f>IFERROR(IF((VLOOKUP(C102,'14'!$A$1:$C$300,2,FALSE))&gt;0,1,0),"0")</f>
        <v>1</v>
      </c>
      <c r="W102" s="46">
        <f>IFERROR(IF((VLOOKUP(C102,'15'!$A$1:$C$300,2,FALSE))&gt;0,1,0),"0")</f>
        <v>1</v>
      </c>
      <c r="X102" s="46">
        <f>IFERROR(IF((VLOOKUP(C102,'16'!$A$1:$B$300,2,FALSE))&gt;0,1,0),"0")</f>
        <v>1</v>
      </c>
      <c r="Y102" s="18" t="str">
        <f>IFERROR(IF((VLOOKUP(C102,'17'!$A$1:$B$300,2,FALSE))&gt;0,1,0),"0")</f>
        <v>0</v>
      </c>
      <c r="Z102" s="18" t="str">
        <f>IFERROR(IF((VLOOKUP(C102,#REF!,2,FALSE))&gt;0,1,0),"0")</f>
        <v>0</v>
      </c>
      <c r="AA102" s="17">
        <f t="shared" si="2"/>
        <v>13</v>
      </c>
      <c r="AB102" s="4"/>
    </row>
    <row r="103" spans="1:28" ht="16.5" customHeight="1" x14ac:dyDescent="0.25">
      <c r="A103" s="14">
        <v>95</v>
      </c>
      <c r="B103" s="20" t="s">
        <v>143</v>
      </c>
      <c r="C103" s="40" t="s">
        <v>274</v>
      </c>
      <c r="D103" s="41" t="s">
        <v>379</v>
      </c>
      <c r="E103" s="20" t="s">
        <v>145</v>
      </c>
      <c r="F103" s="14">
        <v>1</v>
      </c>
      <c r="G103" s="14" t="s">
        <v>105</v>
      </c>
      <c r="H103" s="14"/>
      <c r="I103" s="15" t="str">
        <f>IFERROR(IF((VLOOKUP(C103,'1'!$A$1:$B$300,2,FALSE))&gt;0,1,0),"0")</f>
        <v>0</v>
      </c>
      <c r="J103" s="15">
        <f>IFERROR(IF((VLOOKUP(C103,'2'!$A$1:$B$286,2,FALSE))&gt;0,1,0),"0")</f>
        <v>1</v>
      </c>
      <c r="K103" s="36">
        <f>IFERROR(IF((VLOOKUP(C103,'3'!$A$1:$B$300,2,FALSE))&gt;0,1,0),"0")</f>
        <v>1</v>
      </c>
      <c r="L103" s="36">
        <f>IFERROR(IF((VLOOKUP(C103,'4'!$A$1:$B$300,2,FALSE))&gt;0,1,0),"0")</f>
        <v>1</v>
      </c>
      <c r="M103" s="36">
        <f>IFERROR(IF((VLOOKUP(C103,'5'!$A$1:$C$300,2,FALSE))&gt;0,1,0),"0")</f>
        <v>1</v>
      </c>
      <c r="N103" s="36">
        <f>IFERROR(IF((VLOOKUP(C103,'6'!$A$1:$C$300,2,FALSE))&gt;0,1,0),"0")</f>
        <v>1</v>
      </c>
      <c r="O103" s="36">
        <f>IFERROR(IF((VLOOKUP(C103,'7'!$A$1:$C$300,2,FALSE))&gt;0,1,0),"0")</f>
        <v>1</v>
      </c>
      <c r="P103" s="36">
        <f>IFERROR(IF((VLOOKUP(C103,'8'!$A$1:$B$300,2,FALSE))&gt;0,1,0),"0")</f>
        <v>1</v>
      </c>
      <c r="Q103" s="18"/>
      <c r="R103" s="39">
        <f>IFERROR(IF((VLOOKUP(C103,'10'!$A$1:$B$300,2,FALSE))&gt;0,1,0),"0")</f>
        <v>1</v>
      </c>
      <c r="S103" s="39">
        <f>IFERROR(IF((VLOOKUP(C103,'11'!$A$1:$C$300,2,FALSE))&gt;0,1,0),"0")</f>
        <v>1</v>
      </c>
      <c r="T103" s="39">
        <f>IFERROR(IF((VLOOKUP(C103,'12'!$A$1:$C$300,2,FALSE))&gt;0,1,0),"0")</f>
        <v>1</v>
      </c>
      <c r="U103" s="39" t="str">
        <f>IFERROR(IF((VLOOKUP(C103,'13'!$A$1:$C$300,2,FALSE))&gt;0,1,0),"0")</f>
        <v>0</v>
      </c>
      <c r="V103" s="39" t="str">
        <f>IFERROR(IF((VLOOKUP(C103,'14'!$A$1:$C$300,2,FALSE))&gt;0,1,0),"0")</f>
        <v>0</v>
      </c>
      <c r="W103" s="46" t="str">
        <f>IFERROR(IF((VLOOKUP(C103,'15'!$A$1:$C$300,2,FALSE))&gt;0,1,0),"0")</f>
        <v>0</v>
      </c>
      <c r="X103" s="46">
        <f>IFERROR(IF((VLOOKUP(C103,'16'!$A$1:$B$300,2,FALSE))&gt;0,1,0),"0")</f>
        <v>1</v>
      </c>
      <c r="Y103" s="18" t="str">
        <f>IFERROR(IF((VLOOKUP(C103,'17'!$A$1:$B$300,2,FALSE))&gt;0,1,0),"0")</f>
        <v>0</v>
      </c>
      <c r="Z103" s="18" t="str">
        <f>IFERROR(IF((VLOOKUP(C103,#REF!,2,FALSE))&gt;0,1,0),"0")</f>
        <v>0</v>
      </c>
      <c r="AA103" s="17">
        <f t="shared" si="2"/>
        <v>11</v>
      </c>
      <c r="AB103" s="4"/>
    </row>
    <row r="104" spans="1:28" ht="16.5" customHeight="1" x14ac:dyDescent="0.25">
      <c r="A104" s="14">
        <v>96</v>
      </c>
      <c r="B104" s="20" t="s">
        <v>143</v>
      </c>
      <c r="C104" s="40" t="s">
        <v>275</v>
      </c>
      <c r="D104" s="41" t="s">
        <v>380</v>
      </c>
      <c r="E104" s="20" t="s">
        <v>145</v>
      </c>
      <c r="F104" s="14">
        <v>1</v>
      </c>
      <c r="G104" s="14" t="s">
        <v>106</v>
      </c>
      <c r="H104" s="14"/>
      <c r="I104" s="15" t="str">
        <f>IFERROR(IF((VLOOKUP(C104,'1'!$A$1:$B$300,2,FALSE))&gt;0,1,0),"0")</f>
        <v>0</v>
      </c>
      <c r="J104" s="15">
        <f>IFERROR(IF((VLOOKUP(C104,'2'!$A$1:$B$286,2,FALSE))&gt;0,1,0),"0")</f>
        <v>1</v>
      </c>
      <c r="K104" s="36">
        <f>IFERROR(IF((VLOOKUP(C104,'3'!$A$1:$B$300,2,FALSE))&gt;0,1,0),"0")</f>
        <v>1</v>
      </c>
      <c r="L104" s="36">
        <f>IFERROR(IF((VLOOKUP(C104,'4'!$A$1:$B$300,2,FALSE))&gt;0,1,0),"0")</f>
        <v>1</v>
      </c>
      <c r="M104" s="36">
        <f>IFERROR(IF((VLOOKUP(C104,'5'!$A$1:$C$300,2,FALSE))&gt;0,1,0),"0")</f>
        <v>1</v>
      </c>
      <c r="N104" s="36">
        <f>IFERROR(IF((VLOOKUP(C104,'6'!$A$1:$C$300,2,FALSE))&gt;0,1,0),"0")</f>
        <v>1</v>
      </c>
      <c r="O104" s="36">
        <f>IFERROR(IF((VLOOKUP(C104,'7'!$A$1:$C$300,2,FALSE))&gt;0,1,0),"0")</f>
        <v>1</v>
      </c>
      <c r="P104" s="36">
        <f>IFERROR(IF((VLOOKUP(C104,'8'!$A$1:$B$300,2,FALSE))&gt;0,1,0),"0")</f>
        <v>1</v>
      </c>
      <c r="Q104" s="18"/>
      <c r="R104" s="39">
        <f>IFERROR(IF((VLOOKUP(C104,'10'!$A$1:$B$300,2,FALSE))&gt;0,1,0),"0")</f>
        <v>1</v>
      </c>
      <c r="S104" s="39">
        <f>IFERROR(IF((VLOOKUP(C104,'11'!$A$1:$C$300,2,FALSE))&gt;0,1,0),"0")</f>
        <v>1</v>
      </c>
      <c r="T104" s="39">
        <f>IFERROR(IF((VLOOKUP(C104,'12'!$A$1:$C$300,2,FALSE))&gt;0,1,0),"0")</f>
        <v>1</v>
      </c>
      <c r="U104" s="39" t="str">
        <f>IFERROR(IF((VLOOKUP(C104,'13'!$A$1:$C$300,2,FALSE))&gt;0,1,0),"0")</f>
        <v>0</v>
      </c>
      <c r="V104" s="39">
        <f>IFERROR(IF((VLOOKUP(C104,'14'!$A$1:$C$300,2,FALSE))&gt;0,1,0),"0")</f>
        <v>1</v>
      </c>
      <c r="W104" s="46" t="str">
        <f>IFERROR(IF((VLOOKUP(C104,'15'!$A$1:$C$300,2,FALSE))&gt;0,1,0),"0")</f>
        <v>0</v>
      </c>
      <c r="X104" s="46">
        <f>IFERROR(IF((VLOOKUP(C104,'16'!$A$1:$B$300,2,FALSE))&gt;0,1,0),"0")</f>
        <v>1</v>
      </c>
      <c r="Y104" s="18" t="str">
        <f>IFERROR(IF((VLOOKUP(C104,'17'!$A$1:$B$300,2,FALSE))&gt;0,1,0),"0")</f>
        <v>0</v>
      </c>
      <c r="Z104" s="18" t="str">
        <f>IFERROR(IF((VLOOKUP(C104,#REF!,2,FALSE))&gt;0,1,0),"0")</f>
        <v>0</v>
      </c>
      <c r="AA104" s="17">
        <f t="shared" si="2"/>
        <v>12</v>
      </c>
      <c r="AB104" s="4"/>
    </row>
    <row r="105" spans="1:28" ht="16.5" customHeight="1" x14ac:dyDescent="0.25">
      <c r="A105" s="14">
        <v>97</v>
      </c>
      <c r="B105" s="20" t="s">
        <v>143</v>
      </c>
      <c r="C105" s="40" t="s">
        <v>159</v>
      </c>
      <c r="D105" s="41" t="s">
        <v>381</v>
      </c>
      <c r="E105" s="20" t="s">
        <v>145</v>
      </c>
      <c r="F105" s="14">
        <v>1</v>
      </c>
      <c r="G105" s="14" t="s">
        <v>107</v>
      </c>
      <c r="H105" s="14"/>
      <c r="I105" s="15" t="str">
        <f>IFERROR(IF((VLOOKUP(C105,'1'!$A$1:$B$300,2,FALSE))&gt;0,1,0),"0")</f>
        <v>0</v>
      </c>
      <c r="J105" s="15">
        <f>IFERROR(IF((VLOOKUP(C105,'2'!$A$1:$B$286,2,FALSE))&gt;0,1,0),"0")</f>
        <v>1</v>
      </c>
      <c r="K105" s="36">
        <f>IFERROR(IF((VLOOKUP(C105,'3'!$A$1:$B$300,2,FALSE))&gt;0,1,0),"0")</f>
        <v>1</v>
      </c>
      <c r="L105" s="36" t="str">
        <f>IFERROR(IF((VLOOKUP(C105,'4'!$A$1:$B$300,2,FALSE))&gt;0,1,0),"0")</f>
        <v>0</v>
      </c>
      <c r="M105" s="36">
        <f>IFERROR(IF((VLOOKUP(C105,'5'!$A$1:$C$300,2,FALSE))&gt;0,1,0),"0")</f>
        <v>1</v>
      </c>
      <c r="N105" s="36" t="str">
        <f>IFERROR(IF((VLOOKUP(C105,'6'!$A$1:$C$300,2,FALSE))&gt;0,1,0),"0")</f>
        <v>0</v>
      </c>
      <c r="O105" s="36">
        <f>IFERROR(IF((VLOOKUP(C105,'7'!$A$1:$C$300,2,FALSE))&gt;0,1,0),"0")</f>
        <v>1</v>
      </c>
      <c r="P105" s="36">
        <f>IFERROR(IF((VLOOKUP(C105,'8'!$A$1:$B$300,2,FALSE))&gt;0,1,0),"0")</f>
        <v>1</v>
      </c>
      <c r="Q105" s="18"/>
      <c r="R105" s="39" t="str">
        <f>IFERROR(IF((VLOOKUP(C105,'10'!$A$1:$B$300,2,FALSE))&gt;0,1,0),"0")</f>
        <v>0</v>
      </c>
      <c r="S105" s="39">
        <f>IFERROR(IF((VLOOKUP(C105,'11'!$A$1:$C$300,2,FALSE))&gt;0,1,0),"0")</f>
        <v>1</v>
      </c>
      <c r="T105" s="39">
        <f>IFERROR(IF((VLOOKUP(C105,'12'!$A$1:$C$300,2,FALSE))&gt;0,1,0),"0")</f>
        <v>1</v>
      </c>
      <c r="U105" s="39">
        <f>IFERROR(IF((VLOOKUP(C105,'13'!$A$1:$C$300,2,FALSE))&gt;0,1,0),"0")</f>
        <v>1</v>
      </c>
      <c r="V105" s="39">
        <f>IFERROR(IF((VLOOKUP(C105,'14'!$A$1:$C$300,2,FALSE))&gt;0,1,0),"0")</f>
        <v>1</v>
      </c>
      <c r="W105" s="46">
        <f>IFERROR(IF((VLOOKUP(C105,'15'!$A$1:$C$300,2,FALSE))&gt;0,1,0),"0")</f>
        <v>1</v>
      </c>
      <c r="X105" s="46">
        <f>IFERROR(IF((VLOOKUP(C105,'16'!$A$1:$B$300,2,FALSE))&gt;0,1,0),"0")</f>
        <v>1</v>
      </c>
      <c r="Y105" s="18" t="str">
        <f>IFERROR(IF((VLOOKUP(C105,'17'!$A$1:$B$300,2,FALSE))&gt;0,1,0),"0")</f>
        <v>0</v>
      </c>
      <c r="Z105" s="18" t="str">
        <f>IFERROR(IF((VLOOKUP(C105,#REF!,2,FALSE))&gt;0,1,0),"0")</f>
        <v>0</v>
      </c>
      <c r="AA105" s="17">
        <f t="shared" ref="AA105:AA136" si="3">SUM(I105:Z105)</f>
        <v>11</v>
      </c>
      <c r="AB105" s="4"/>
    </row>
    <row r="106" spans="1:28" ht="16.5" customHeight="1" x14ac:dyDescent="0.25">
      <c r="A106" s="14">
        <v>98</v>
      </c>
      <c r="B106" s="20" t="s">
        <v>143</v>
      </c>
      <c r="C106" s="40" t="s">
        <v>249</v>
      </c>
      <c r="D106" s="41" t="s">
        <v>382</v>
      </c>
      <c r="E106" s="20" t="s">
        <v>145</v>
      </c>
      <c r="F106" s="14">
        <v>1</v>
      </c>
      <c r="G106" s="14" t="s">
        <v>108</v>
      </c>
      <c r="H106" s="14"/>
      <c r="I106" s="15" t="str">
        <f>IFERROR(IF((VLOOKUP(C106,'1'!$A$1:$B$300,2,FALSE))&gt;0,1,0),"0")</f>
        <v>0</v>
      </c>
      <c r="J106" s="15">
        <f>IFERROR(IF((VLOOKUP(C106,'2'!$A$1:$B$286,2,FALSE))&gt;0,1,0),"0")</f>
        <v>1</v>
      </c>
      <c r="K106" s="36">
        <f>IFERROR(IF((VLOOKUP(C106,'3'!$A$1:$B$300,2,FALSE))&gt;0,1,0),"0")</f>
        <v>1</v>
      </c>
      <c r="L106" s="36" t="str">
        <f>IFERROR(IF((VLOOKUP(C106,'4'!$A$1:$B$300,2,FALSE))&gt;0,1,0),"0")</f>
        <v>0</v>
      </c>
      <c r="M106" s="36">
        <f>IFERROR(IF((VLOOKUP(C106,'5'!$A$1:$C$300,2,FALSE))&gt;0,1,0),"0")</f>
        <v>1</v>
      </c>
      <c r="N106" s="36">
        <f>IFERROR(IF((VLOOKUP(C106,'6'!$A$1:$C$300,2,FALSE))&gt;0,1,0),"0")</f>
        <v>1</v>
      </c>
      <c r="O106" s="36">
        <f>IFERROR(IF((VLOOKUP(C106,'7'!$A$1:$C$300,2,FALSE))&gt;0,1,0),"0")</f>
        <v>1</v>
      </c>
      <c r="P106" s="36">
        <f>IFERROR(IF((VLOOKUP(C106,'8'!$A$1:$B$300,2,FALSE))&gt;0,1,0),"0")</f>
        <v>1</v>
      </c>
      <c r="Q106" s="18"/>
      <c r="R106" s="39">
        <f>IFERROR(IF((VLOOKUP(C106,'10'!$A$1:$B$300,2,FALSE))&gt;0,1,0),"0")</f>
        <v>1</v>
      </c>
      <c r="S106" s="39">
        <f>IFERROR(IF((VLOOKUP(C106,'11'!$A$1:$C$300,2,FALSE))&gt;0,1,0),"0")</f>
        <v>1</v>
      </c>
      <c r="T106" s="39">
        <f>IFERROR(IF((VLOOKUP(C106,'12'!$A$1:$C$300,2,FALSE))&gt;0,1,0),"0")</f>
        <v>1</v>
      </c>
      <c r="U106" s="39">
        <f>IFERROR(IF((VLOOKUP(C106,'13'!$A$1:$C$300,2,FALSE))&gt;0,1,0),"0")</f>
        <v>1</v>
      </c>
      <c r="V106" s="39" t="str">
        <f>IFERROR(IF((VLOOKUP(C106,'14'!$A$1:$C$300,2,FALSE))&gt;0,1,0),"0")</f>
        <v>0</v>
      </c>
      <c r="W106" s="46">
        <f>IFERROR(IF((VLOOKUP(C106,'15'!$A$1:$C$300,2,FALSE))&gt;0,1,0),"0")</f>
        <v>1</v>
      </c>
      <c r="X106" s="46" t="str">
        <f>IFERROR(IF((VLOOKUP(C106,'16'!$A$1:$B$300,2,FALSE))&gt;0,1,0),"0")</f>
        <v>0</v>
      </c>
      <c r="Y106" s="18" t="str">
        <f>IFERROR(IF((VLOOKUP(C106,'17'!$A$1:$B$300,2,FALSE))&gt;0,1,0),"0")</f>
        <v>0</v>
      </c>
      <c r="Z106" s="18" t="str">
        <f>IFERROR(IF((VLOOKUP(C106,#REF!,2,FALSE))&gt;0,1,0),"0")</f>
        <v>0</v>
      </c>
      <c r="AA106" s="17">
        <f t="shared" si="3"/>
        <v>11</v>
      </c>
      <c r="AB106" s="4"/>
    </row>
    <row r="107" spans="1:28" ht="16.5" customHeight="1" x14ac:dyDescent="0.25">
      <c r="A107" s="14">
        <v>99</v>
      </c>
      <c r="B107" s="20" t="s">
        <v>143</v>
      </c>
      <c r="C107" s="40" t="s">
        <v>217</v>
      </c>
      <c r="D107" s="41" t="s">
        <v>383</v>
      </c>
      <c r="E107" s="20" t="s">
        <v>145</v>
      </c>
      <c r="F107" s="14">
        <v>1</v>
      </c>
      <c r="G107" s="14" t="s">
        <v>109</v>
      </c>
      <c r="H107" s="14"/>
      <c r="I107" s="15" t="str">
        <f>IFERROR(IF((VLOOKUP(C107,'1'!$A$1:$B$300,2,FALSE))&gt;0,1,0),"0")</f>
        <v>0</v>
      </c>
      <c r="J107" s="15">
        <f>IFERROR(IF((VLOOKUP(C107,'2'!$A$1:$B$286,2,FALSE))&gt;0,1,0),"0")</f>
        <v>1</v>
      </c>
      <c r="K107" s="36">
        <f>IFERROR(IF((VLOOKUP(C107,'3'!$A$1:$B$300,2,FALSE))&gt;0,1,0),"0")</f>
        <v>1</v>
      </c>
      <c r="L107" s="36">
        <f>IFERROR(IF((VLOOKUP(C107,'4'!$A$1:$B$300,2,FALSE))&gt;0,1,0),"0")</f>
        <v>1</v>
      </c>
      <c r="M107" s="36">
        <f>IFERROR(IF((VLOOKUP(C107,'5'!$A$1:$C$300,2,FALSE))&gt;0,1,0),"0")</f>
        <v>1</v>
      </c>
      <c r="N107" s="36">
        <f>IFERROR(IF((VLOOKUP(C107,'6'!$A$1:$C$300,2,FALSE))&gt;0,1,0),"0")</f>
        <v>1</v>
      </c>
      <c r="O107" s="36">
        <f>IFERROR(IF((VLOOKUP(C107,'7'!$A$1:$C$300,2,FALSE))&gt;0,1,0),"0")</f>
        <v>1</v>
      </c>
      <c r="P107" s="36">
        <f>IFERROR(IF((VLOOKUP(C107,'8'!$A$1:$B$300,2,FALSE))&gt;0,1,0),"0")</f>
        <v>1</v>
      </c>
      <c r="Q107" s="18"/>
      <c r="R107" s="39">
        <f>IFERROR(IF((VLOOKUP(C107,'10'!$A$1:$B$300,2,FALSE))&gt;0,1,0),"0")</f>
        <v>1</v>
      </c>
      <c r="S107" s="39">
        <f>IFERROR(IF((VLOOKUP(C107,'11'!$A$1:$C$300,2,FALSE))&gt;0,1,0),"0")</f>
        <v>1</v>
      </c>
      <c r="T107" s="39" t="str">
        <f>IFERROR(IF((VLOOKUP(C107,'12'!$A$1:$C$300,2,FALSE))&gt;0,1,0),"0")</f>
        <v>0</v>
      </c>
      <c r="U107" s="39">
        <f>IFERROR(IF((VLOOKUP(C107,'13'!$A$1:$C$300,2,FALSE))&gt;0,1,0),"0")</f>
        <v>1</v>
      </c>
      <c r="V107" s="39">
        <f>IFERROR(IF((VLOOKUP(C107,'14'!$A$1:$C$300,2,FALSE))&gt;0,1,0),"0")</f>
        <v>1</v>
      </c>
      <c r="W107" s="46">
        <f>IFERROR(IF((VLOOKUP(C107,'15'!$A$1:$C$300,2,FALSE))&gt;0,1,0),"0")</f>
        <v>1</v>
      </c>
      <c r="X107" s="46">
        <f>IFERROR(IF((VLOOKUP(C107,'16'!$A$1:$B$300,2,FALSE))&gt;0,1,0),"0")</f>
        <v>1</v>
      </c>
      <c r="Y107" s="18" t="str">
        <f>IFERROR(IF((VLOOKUP(C107,'17'!$A$1:$B$300,2,FALSE))&gt;0,1,0),"0")</f>
        <v>0</v>
      </c>
      <c r="Z107" s="18" t="str">
        <f>IFERROR(IF((VLOOKUP(C107,#REF!,2,FALSE))&gt;0,1,0),"0")</f>
        <v>0</v>
      </c>
      <c r="AA107" s="17">
        <f t="shared" si="3"/>
        <v>13</v>
      </c>
      <c r="AB107" s="4"/>
    </row>
    <row r="108" spans="1:28" ht="16.5" customHeight="1" x14ac:dyDescent="0.25">
      <c r="A108" s="14">
        <v>100</v>
      </c>
      <c r="B108" s="20" t="s">
        <v>143</v>
      </c>
      <c r="C108" s="40" t="s">
        <v>181</v>
      </c>
      <c r="D108" s="41" t="s">
        <v>384</v>
      </c>
      <c r="E108" s="20" t="s">
        <v>145</v>
      </c>
      <c r="F108" s="14">
        <v>1</v>
      </c>
      <c r="G108" s="14" t="s">
        <v>110</v>
      </c>
      <c r="H108" s="14"/>
      <c r="I108" s="15" t="str">
        <f>IFERROR(IF((VLOOKUP(C108,'1'!$A$1:$B$300,2,FALSE))&gt;0,1,0),"0")</f>
        <v>0</v>
      </c>
      <c r="J108" s="15">
        <f>IFERROR(IF((VLOOKUP(C108,'2'!$A$1:$B$286,2,FALSE))&gt;0,1,0),"0")</f>
        <v>1</v>
      </c>
      <c r="K108" s="36">
        <f>IFERROR(IF((VLOOKUP(C108,'3'!$A$1:$B$300,2,FALSE))&gt;0,1,0),"0")</f>
        <v>1</v>
      </c>
      <c r="L108" s="36" t="str">
        <f>IFERROR(IF((VLOOKUP(C108,'4'!$A$1:$B$300,2,FALSE))&gt;0,1,0),"0")</f>
        <v>0</v>
      </c>
      <c r="M108" s="36">
        <f>IFERROR(IF((VLOOKUP(C108,'5'!$A$1:$C$300,2,FALSE))&gt;0,1,0),"0")</f>
        <v>1</v>
      </c>
      <c r="N108" s="36">
        <f>IFERROR(IF((VLOOKUP(C108,'6'!$A$1:$C$300,2,FALSE))&gt;0,1,0),"0")</f>
        <v>1</v>
      </c>
      <c r="O108" s="36">
        <f>IFERROR(IF((VLOOKUP(C108,'7'!$A$1:$C$300,2,FALSE))&gt;0,1,0),"0")</f>
        <v>1</v>
      </c>
      <c r="P108" s="36">
        <f>IFERROR(IF((VLOOKUP(C108,'8'!$A$1:$B$300,2,FALSE))&gt;0,1,0),"0")</f>
        <v>1</v>
      </c>
      <c r="Q108" s="18"/>
      <c r="R108" s="39">
        <f>IFERROR(IF((VLOOKUP(C108,'10'!$A$1:$B$300,2,FALSE))&gt;0,1,0),"0")</f>
        <v>1</v>
      </c>
      <c r="S108" s="39">
        <f>IFERROR(IF((VLOOKUP(C108,'11'!$A$1:$C$300,2,FALSE))&gt;0,1,0),"0")</f>
        <v>1</v>
      </c>
      <c r="T108" s="39">
        <f>IFERROR(IF((VLOOKUP(C108,'12'!$A$1:$C$300,2,FALSE))&gt;0,1,0),"0")</f>
        <v>1</v>
      </c>
      <c r="U108" s="39">
        <f>IFERROR(IF((VLOOKUP(C108,'13'!$A$1:$C$300,2,FALSE))&gt;0,1,0),"0")</f>
        <v>1</v>
      </c>
      <c r="V108" s="39" t="str">
        <f>IFERROR(IF((VLOOKUP(C108,'14'!$A$1:$C$300,2,FALSE))&gt;0,1,0),"0")</f>
        <v>0</v>
      </c>
      <c r="W108" s="46" t="str">
        <f>IFERROR(IF((VLOOKUP(C108,'15'!$A$1:$C$300,2,FALSE))&gt;0,1,0),"0")</f>
        <v>0</v>
      </c>
      <c r="X108" s="46">
        <f>IFERROR(IF((VLOOKUP(C108,'16'!$A$1:$B$300,2,FALSE))&gt;0,1,0),"0")</f>
        <v>1</v>
      </c>
      <c r="Y108" s="18" t="str">
        <f>IFERROR(IF((VLOOKUP(C108,'17'!$A$1:$B$300,2,FALSE))&gt;0,1,0),"0")</f>
        <v>0</v>
      </c>
      <c r="Z108" s="18" t="str">
        <f>IFERROR(IF((VLOOKUP(C108,#REF!,2,FALSE))&gt;0,1,0),"0")</f>
        <v>0</v>
      </c>
      <c r="AA108" s="17">
        <f t="shared" si="3"/>
        <v>11</v>
      </c>
      <c r="AB108" s="4"/>
    </row>
    <row r="109" spans="1:28" ht="16.5" customHeight="1" x14ac:dyDescent="0.25">
      <c r="A109" s="14">
        <v>101</v>
      </c>
      <c r="B109" s="20" t="s">
        <v>143</v>
      </c>
      <c r="C109" s="40" t="s">
        <v>163</v>
      </c>
      <c r="D109" s="41" t="s">
        <v>385</v>
      </c>
      <c r="E109" s="20" t="s">
        <v>145</v>
      </c>
      <c r="F109" s="14">
        <v>1</v>
      </c>
      <c r="G109" s="14" t="s">
        <v>111</v>
      </c>
      <c r="H109" s="14"/>
      <c r="I109" s="15" t="str">
        <f>IFERROR(IF((VLOOKUP(C109,'1'!$A$1:$B$300,2,FALSE))&gt;0,1,0),"0")</f>
        <v>0</v>
      </c>
      <c r="J109" s="15">
        <f>IFERROR(IF((VLOOKUP(C109,'2'!$A$1:$B$286,2,FALSE))&gt;0,1,0),"0")</f>
        <v>1</v>
      </c>
      <c r="K109" s="36">
        <f>IFERROR(IF((VLOOKUP(C109,'3'!$A$1:$B$300,2,FALSE))&gt;0,1,0),"0")</f>
        <v>1</v>
      </c>
      <c r="L109" s="36">
        <f>IFERROR(IF((VLOOKUP(C109,'4'!$A$1:$B$300,2,FALSE))&gt;0,1,0),"0")</f>
        <v>1</v>
      </c>
      <c r="M109" s="36" t="str">
        <f>IFERROR(IF((VLOOKUP(C109,'5'!$A$1:$C$300,2,FALSE))&gt;0,1,0),"0")</f>
        <v>0</v>
      </c>
      <c r="N109" s="36">
        <f>IFERROR(IF((VLOOKUP(C109,'6'!$A$1:$C$300,2,FALSE))&gt;0,1,0),"0")</f>
        <v>1</v>
      </c>
      <c r="O109" s="36" t="str">
        <f>IFERROR(IF((VLOOKUP(C109,'7'!$A$1:$C$300,2,FALSE))&gt;0,1,0),"0")</f>
        <v>0</v>
      </c>
      <c r="P109" s="36">
        <f>IFERROR(IF((VLOOKUP(C109,'8'!$A$1:$B$300,2,FALSE))&gt;0,1,0),"0")</f>
        <v>1</v>
      </c>
      <c r="Q109" s="18"/>
      <c r="R109" s="39">
        <f>IFERROR(IF((VLOOKUP(C109,'10'!$A$1:$B$300,2,FALSE))&gt;0,1,0),"0")</f>
        <v>1</v>
      </c>
      <c r="S109" s="39">
        <f>IFERROR(IF((VLOOKUP(C109,'11'!$A$1:$C$300,2,FALSE))&gt;0,1,0),"0")</f>
        <v>1</v>
      </c>
      <c r="T109" s="39" t="str">
        <f>IFERROR(IF((VLOOKUP(C109,'12'!$A$1:$C$300,2,FALSE))&gt;0,1,0),"0")</f>
        <v>0</v>
      </c>
      <c r="U109" s="39">
        <f>IFERROR(IF((VLOOKUP(C109,'13'!$A$1:$C$300,2,FALSE))&gt;0,1,0),"0")</f>
        <v>1</v>
      </c>
      <c r="V109" s="39">
        <f>IFERROR(IF((VLOOKUP(C109,'14'!$A$1:$C$300,2,FALSE))&gt;0,1,0),"0")</f>
        <v>1</v>
      </c>
      <c r="W109" s="46">
        <f>IFERROR(IF((VLOOKUP(C109,'15'!$A$1:$C$300,2,FALSE))&gt;0,1,0),"0")</f>
        <v>1</v>
      </c>
      <c r="X109" s="46">
        <f>IFERROR(IF((VLOOKUP(C109,'16'!$A$1:$B$300,2,FALSE))&gt;0,1,0),"0")</f>
        <v>1</v>
      </c>
      <c r="Y109" s="18" t="str">
        <f>IFERROR(IF((VLOOKUP(C109,'17'!$A$1:$B$300,2,FALSE))&gt;0,1,0),"0")</f>
        <v>0</v>
      </c>
      <c r="Z109" s="18" t="str">
        <f>IFERROR(IF((VLOOKUP(C109,#REF!,2,FALSE))&gt;0,1,0),"0")</f>
        <v>0</v>
      </c>
      <c r="AA109" s="17">
        <f t="shared" si="3"/>
        <v>11</v>
      </c>
      <c r="AB109" s="4"/>
    </row>
    <row r="110" spans="1:28" ht="16.5" customHeight="1" x14ac:dyDescent="0.25">
      <c r="A110" s="14">
        <v>102</v>
      </c>
      <c r="B110" s="20" t="s">
        <v>143</v>
      </c>
      <c r="C110" s="40" t="s">
        <v>213</v>
      </c>
      <c r="D110" s="41" t="s">
        <v>386</v>
      </c>
      <c r="E110" s="20" t="s">
        <v>145</v>
      </c>
      <c r="F110" s="14">
        <v>1</v>
      </c>
      <c r="G110" s="14" t="s">
        <v>112</v>
      </c>
      <c r="H110" s="14"/>
      <c r="I110" s="15" t="str">
        <f>IFERROR(IF((VLOOKUP(C110,'1'!$A$1:$B$300,2,FALSE))&gt;0,1,0),"0")</f>
        <v>0</v>
      </c>
      <c r="J110" s="15">
        <f>IFERROR(IF((VLOOKUP(C110,'2'!$A$1:$B$286,2,FALSE))&gt;0,1,0),"0")</f>
        <v>1</v>
      </c>
      <c r="K110" s="36">
        <f>IFERROR(IF((VLOOKUP(C110,'3'!$A$1:$B$300,2,FALSE))&gt;0,1,0),"0")</f>
        <v>1</v>
      </c>
      <c r="L110" s="36">
        <f>IFERROR(IF((VLOOKUP(C110,'4'!$A$1:$B$300,2,FALSE))&gt;0,1,0),"0")</f>
        <v>1</v>
      </c>
      <c r="M110" s="36">
        <f>IFERROR(IF((VLOOKUP(C110,'5'!$A$1:$C$300,2,FALSE))&gt;0,1,0),"0")</f>
        <v>1</v>
      </c>
      <c r="N110" s="36">
        <f>IFERROR(IF((VLOOKUP(C110,'6'!$A$1:$C$300,2,FALSE))&gt;0,1,0),"0")</f>
        <v>1</v>
      </c>
      <c r="O110" s="36">
        <f>IFERROR(IF((VLOOKUP(C110,'7'!$A$1:$C$300,2,FALSE))&gt;0,1,0),"0")</f>
        <v>1</v>
      </c>
      <c r="P110" s="36">
        <f>IFERROR(IF((VLOOKUP(C110,'8'!$A$1:$B$300,2,FALSE))&gt;0,1,0),"0")</f>
        <v>1</v>
      </c>
      <c r="Q110" s="18"/>
      <c r="R110" s="39">
        <f>IFERROR(IF((VLOOKUP(C110,'10'!$A$1:$B$300,2,FALSE))&gt;0,1,0),"0")</f>
        <v>1</v>
      </c>
      <c r="S110" s="39">
        <f>IFERROR(IF((VLOOKUP(C110,'11'!$A$1:$C$300,2,FALSE))&gt;0,1,0),"0")</f>
        <v>1</v>
      </c>
      <c r="T110" s="39">
        <f>IFERROR(IF((VLOOKUP(C110,'12'!$A$1:$C$300,2,FALSE))&gt;0,1,0),"0")</f>
        <v>1</v>
      </c>
      <c r="U110" s="39">
        <f>IFERROR(IF((VLOOKUP(C110,'13'!$A$1:$C$300,2,FALSE))&gt;0,1,0),"0")</f>
        <v>1</v>
      </c>
      <c r="V110" s="39">
        <f>IFERROR(IF((VLOOKUP(C110,'14'!$A$1:$C$300,2,FALSE))&gt;0,1,0),"0")</f>
        <v>1</v>
      </c>
      <c r="W110" s="46">
        <f>IFERROR(IF((VLOOKUP(C110,'15'!$A$1:$C$300,2,FALSE))&gt;0,1,0),"0")</f>
        <v>1</v>
      </c>
      <c r="X110" s="46" t="str">
        <f>IFERROR(IF((VLOOKUP(C110,'16'!$A$1:$B$300,2,FALSE))&gt;0,1,0),"0")</f>
        <v>0</v>
      </c>
      <c r="Y110" s="18" t="str">
        <f>IFERROR(IF((VLOOKUP(C110,'17'!$A$1:$B$300,2,FALSE))&gt;0,1,0),"0")</f>
        <v>0</v>
      </c>
      <c r="Z110" s="18" t="str">
        <f>IFERROR(IF((VLOOKUP(C110,#REF!,2,FALSE))&gt;0,1,0),"0")</f>
        <v>0</v>
      </c>
      <c r="AA110" s="17">
        <f t="shared" si="3"/>
        <v>13</v>
      </c>
      <c r="AB110" s="4"/>
    </row>
    <row r="111" spans="1:28" ht="16.5" customHeight="1" x14ac:dyDescent="0.25">
      <c r="A111" s="14">
        <v>103</v>
      </c>
      <c r="B111" s="20" t="s">
        <v>143</v>
      </c>
      <c r="C111" s="40" t="s">
        <v>162</v>
      </c>
      <c r="D111" s="41" t="s">
        <v>387</v>
      </c>
      <c r="E111" s="20" t="s">
        <v>145</v>
      </c>
      <c r="F111" s="14">
        <v>1</v>
      </c>
      <c r="G111" s="14" t="s">
        <v>113</v>
      </c>
      <c r="H111" s="14"/>
      <c r="I111" s="15" t="str">
        <f>IFERROR(IF((VLOOKUP(C111,'1'!$A$1:$B$300,2,FALSE))&gt;0,1,0),"0")</f>
        <v>0</v>
      </c>
      <c r="J111" s="15">
        <f>IFERROR(IF((VLOOKUP(C111,'2'!$A$1:$B$286,2,FALSE))&gt;0,1,0),"0")</f>
        <v>1</v>
      </c>
      <c r="K111" s="36">
        <f>IFERROR(IF((VLOOKUP(C111,'3'!$A$1:$B$300,2,FALSE))&gt;0,1,0),"0")</f>
        <v>1</v>
      </c>
      <c r="L111" s="36" t="str">
        <f>IFERROR(IF((VLOOKUP(C111,'4'!$A$1:$B$300,2,FALSE))&gt;0,1,0),"0")</f>
        <v>0</v>
      </c>
      <c r="M111" s="36">
        <f>IFERROR(IF((VLOOKUP(C111,'5'!$A$1:$C$300,2,FALSE))&gt;0,1,0),"0")</f>
        <v>1</v>
      </c>
      <c r="N111" s="36">
        <f>IFERROR(IF((VLOOKUP(C111,'6'!$A$1:$C$300,2,FALSE))&gt;0,1,0),"0")</f>
        <v>1</v>
      </c>
      <c r="O111" s="36">
        <f>IFERROR(IF((VLOOKUP(C111,'7'!$A$1:$C$300,2,FALSE))&gt;0,1,0),"0")</f>
        <v>1</v>
      </c>
      <c r="P111" s="36">
        <f>IFERROR(IF((VLOOKUP(C111,'8'!$A$1:$B$300,2,FALSE))&gt;0,1,0),"0")</f>
        <v>1</v>
      </c>
      <c r="Q111" s="18"/>
      <c r="R111" s="39">
        <f>IFERROR(IF((VLOOKUP(C111,'10'!$A$1:$B$300,2,FALSE))&gt;0,1,0),"0")</f>
        <v>1</v>
      </c>
      <c r="S111" s="39">
        <f>IFERROR(IF((VLOOKUP(C111,'11'!$A$1:$C$300,2,FALSE))&gt;0,1,0),"0")</f>
        <v>1</v>
      </c>
      <c r="T111" s="39">
        <f>IFERROR(IF((VLOOKUP(C111,'12'!$A$1:$C$300,2,FALSE))&gt;0,1,0),"0")</f>
        <v>1</v>
      </c>
      <c r="U111" s="39">
        <f>IFERROR(IF((VLOOKUP(C111,'13'!$A$1:$C$300,2,FALSE))&gt;0,1,0),"0")</f>
        <v>1</v>
      </c>
      <c r="V111" s="39" t="str">
        <f>IFERROR(IF((VLOOKUP(C111,'14'!$A$1:$C$300,2,FALSE))&gt;0,1,0),"0")</f>
        <v>0</v>
      </c>
      <c r="W111" s="46" t="str">
        <f>IFERROR(IF((VLOOKUP(C111,'15'!$A$1:$C$300,2,FALSE))&gt;0,1,0),"0")</f>
        <v>0</v>
      </c>
      <c r="X111" s="46">
        <f>IFERROR(IF((VLOOKUP(C111,'16'!$A$1:$B$300,2,FALSE))&gt;0,1,0),"0")</f>
        <v>1</v>
      </c>
      <c r="Y111" s="18" t="str">
        <f>IFERROR(IF((VLOOKUP(C111,'17'!$A$1:$B$300,2,FALSE))&gt;0,1,0),"0")</f>
        <v>0</v>
      </c>
      <c r="Z111" s="18" t="str">
        <f>IFERROR(IF((VLOOKUP(C111,#REF!,2,FALSE))&gt;0,1,0),"0")</f>
        <v>0</v>
      </c>
      <c r="AA111" s="17">
        <f t="shared" si="3"/>
        <v>11</v>
      </c>
      <c r="AB111" s="4"/>
    </row>
    <row r="112" spans="1:28" ht="16.5" customHeight="1" x14ac:dyDescent="0.25">
      <c r="A112" s="14">
        <v>104</v>
      </c>
      <c r="B112" s="20" t="s">
        <v>143</v>
      </c>
      <c r="C112" s="40" t="s">
        <v>178</v>
      </c>
      <c r="D112" s="41" t="s">
        <v>388</v>
      </c>
      <c r="E112" s="20" t="s">
        <v>145</v>
      </c>
      <c r="F112" s="14">
        <v>1</v>
      </c>
      <c r="G112" s="14" t="s">
        <v>114</v>
      </c>
      <c r="H112" s="14"/>
      <c r="I112" s="15" t="str">
        <f>IFERROR(IF((VLOOKUP(C112,'1'!$A$1:$B$300,2,FALSE))&gt;0,1,0),"0")</f>
        <v>0</v>
      </c>
      <c r="J112" s="15">
        <f>IFERROR(IF((VLOOKUP(C112,'2'!$A$1:$B$286,2,FALSE))&gt;0,1,0),"0")</f>
        <v>1</v>
      </c>
      <c r="K112" s="36">
        <f>IFERROR(IF((VLOOKUP(C112,'3'!$A$1:$B$300,2,FALSE))&gt;0,1,0),"0")</f>
        <v>1</v>
      </c>
      <c r="L112" s="36">
        <f>IFERROR(IF((VLOOKUP(C112,'4'!$A$1:$B$300,2,FALSE))&gt;0,1,0),"0")</f>
        <v>1</v>
      </c>
      <c r="M112" s="36">
        <f>IFERROR(IF((VLOOKUP(C112,'5'!$A$1:$C$300,2,FALSE))&gt;0,1,0),"0")</f>
        <v>1</v>
      </c>
      <c r="N112" s="36">
        <f>IFERROR(IF((VLOOKUP(C112,'6'!$A$1:$C$300,2,FALSE))&gt;0,1,0),"0")</f>
        <v>1</v>
      </c>
      <c r="O112" s="36" t="str">
        <f>IFERROR(IF((VLOOKUP(C112,'7'!$A$1:$C$300,2,FALSE))&gt;0,1,0),"0")</f>
        <v>0</v>
      </c>
      <c r="P112" s="36" t="str">
        <f>IFERROR(IF((VLOOKUP(C112,'8'!$A$1:$B$300,2,FALSE))&gt;0,1,0),"0")</f>
        <v>0</v>
      </c>
      <c r="Q112" s="18"/>
      <c r="R112" s="39">
        <f>IFERROR(IF((VLOOKUP(C112,'10'!$A$1:$B$300,2,FALSE))&gt;0,1,0),"0")</f>
        <v>1</v>
      </c>
      <c r="S112" s="39">
        <f>IFERROR(IF((VLOOKUP(C112,'11'!$A$1:$C$300,2,FALSE))&gt;0,1,0),"0")</f>
        <v>1</v>
      </c>
      <c r="T112" s="39">
        <f>IFERROR(IF((VLOOKUP(C112,'12'!$A$1:$C$300,2,FALSE))&gt;0,1,0),"0")</f>
        <v>1</v>
      </c>
      <c r="U112" s="39">
        <f>IFERROR(IF((VLOOKUP(C112,'13'!$A$1:$C$300,2,FALSE))&gt;0,1,0),"0")</f>
        <v>1</v>
      </c>
      <c r="V112" s="39">
        <f>IFERROR(IF((VLOOKUP(C112,'14'!$A$1:$C$300,2,FALSE))&gt;0,1,0),"0")</f>
        <v>1</v>
      </c>
      <c r="W112" s="46">
        <f>IFERROR(IF((VLOOKUP(C112,'15'!$A$1:$C$300,2,FALSE))&gt;0,1,0),"0")</f>
        <v>1</v>
      </c>
      <c r="X112" s="46" t="str">
        <f>IFERROR(IF((VLOOKUP(C112,'16'!$A$1:$B$300,2,FALSE))&gt;0,1,0),"0")</f>
        <v>0</v>
      </c>
      <c r="Y112" s="18" t="str">
        <f>IFERROR(IF((VLOOKUP(C112,'17'!$A$1:$B$300,2,FALSE))&gt;0,1,0),"0")</f>
        <v>0</v>
      </c>
      <c r="Z112" s="18" t="str">
        <f>IFERROR(IF((VLOOKUP(C112,#REF!,2,FALSE))&gt;0,1,0),"0")</f>
        <v>0</v>
      </c>
      <c r="AA112" s="17">
        <f t="shared" si="3"/>
        <v>11</v>
      </c>
      <c r="AB112" s="4"/>
    </row>
    <row r="113" spans="1:28" ht="16.5" customHeight="1" x14ac:dyDescent="0.25">
      <c r="A113" s="14">
        <v>105</v>
      </c>
      <c r="B113" s="20" t="s">
        <v>143</v>
      </c>
      <c r="C113" s="40" t="s">
        <v>276</v>
      </c>
      <c r="D113" s="41" t="s">
        <v>389</v>
      </c>
      <c r="E113" s="20" t="s">
        <v>145</v>
      </c>
      <c r="F113" s="14">
        <v>1</v>
      </c>
      <c r="G113" s="14" t="s">
        <v>115</v>
      </c>
      <c r="H113" s="14"/>
      <c r="I113" s="15" t="str">
        <f>IFERROR(IF((VLOOKUP(C113,'1'!$A$1:$B$300,2,FALSE))&gt;0,1,0),"0")</f>
        <v>0</v>
      </c>
      <c r="J113" s="15">
        <f>IFERROR(IF((VLOOKUP(C113,'2'!$A$1:$B$286,2,FALSE))&gt;0,1,0),"0")</f>
        <v>1</v>
      </c>
      <c r="K113" s="36">
        <f>IFERROR(IF((VLOOKUP(C113,'3'!$A$1:$B$300,2,FALSE))&gt;0,1,0),"0")</f>
        <v>1</v>
      </c>
      <c r="L113" s="36">
        <f>IFERROR(IF((VLOOKUP(C113,'4'!$A$1:$B$300,2,FALSE))&gt;0,1,0),"0")</f>
        <v>1</v>
      </c>
      <c r="M113" s="36">
        <f>IFERROR(IF((VLOOKUP(C113,'5'!$A$1:$C$300,2,FALSE))&gt;0,1,0),"0")</f>
        <v>1</v>
      </c>
      <c r="N113" s="36">
        <f>IFERROR(IF((VLOOKUP(C113,'6'!$A$1:$C$300,2,FALSE))&gt;0,1,0),"0")</f>
        <v>1</v>
      </c>
      <c r="O113" s="36">
        <f>IFERROR(IF((VLOOKUP(C113,'7'!$A$1:$C$300,2,FALSE))&gt;0,1,0),"0")</f>
        <v>1</v>
      </c>
      <c r="P113" s="36" t="str">
        <f>IFERROR(IF((VLOOKUP(C113,'8'!$A$1:$B$300,2,FALSE))&gt;0,1,0),"0")</f>
        <v>0</v>
      </c>
      <c r="Q113" s="18"/>
      <c r="R113" s="39">
        <f>IFERROR(IF((VLOOKUP(C113,'10'!$A$1:$B$300,2,FALSE))&gt;0,1,0),"0")</f>
        <v>1</v>
      </c>
      <c r="S113" s="39">
        <f>IFERROR(IF((VLOOKUP(C113,'11'!$A$1:$C$300,2,FALSE))&gt;0,1,0),"0")</f>
        <v>1</v>
      </c>
      <c r="T113" s="39" t="str">
        <f>IFERROR(IF((VLOOKUP(C113,'12'!$A$1:$C$300,2,FALSE))&gt;0,1,0),"0")</f>
        <v>0</v>
      </c>
      <c r="U113" s="39" t="str">
        <f>IFERROR(IF((VLOOKUP(C113,'13'!$A$1:$C$300,2,FALSE))&gt;0,1,0),"0")</f>
        <v>0</v>
      </c>
      <c r="V113" s="39">
        <f>IFERROR(IF((VLOOKUP(C113,'14'!$A$1:$C$300,2,FALSE))&gt;0,1,0),"0")</f>
        <v>1</v>
      </c>
      <c r="W113" s="46">
        <f>IFERROR(IF((VLOOKUP(C113,'15'!$A$1:$C$300,2,FALSE))&gt;0,1,0),"0")</f>
        <v>1</v>
      </c>
      <c r="X113" s="46">
        <f>IFERROR(IF((VLOOKUP(C113,'16'!$A$1:$B$300,2,FALSE))&gt;0,1,0),"0")</f>
        <v>1</v>
      </c>
      <c r="Y113" s="18" t="str">
        <f>IFERROR(IF((VLOOKUP(C113,'17'!$A$1:$B$300,2,FALSE))&gt;0,1,0),"0")</f>
        <v>0</v>
      </c>
      <c r="Z113" s="18" t="str">
        <f>IFERROR(IF((VLOOKUP(C113,#REF!,2,FALSE))&gt;0,1,0),"0")</f>
        <v>0</v>
      </c>
      <c r="AA113" s="17">
        <f t="shared" si="3"/>
        <v>11</v>
      </c>
      <c r="AB113" s="4"/>
    </row>
    <row r="114" spans="1:28" ht="16.5" customHeight="1" x14ac:dyDescent="0.25">
      <c r="A114" s="14">
        <v>106</v>
      </c>
      <c r="B114" s="20" t="s">
        <v>143</v>
      </c>
      <c r="C114" s="40" t="s">
        <v>277</v>
      </c>
      <c r="D114" s="41" t="s">
        <v>390</v>
      </c>
      <c r="E114" s="20" t="s">
        <v>145</v>
      </c>
      <c r="F114" s="14">
        <v>1</v>
      </c>
      <c r="G114" s="14" t="s">
        <v>116</v>
      </c>
      <c r="H114" s="14"/>
      <c r="I114" s="15" t="str">
        <f>IFERROR(IF((VLOOKUP(C114,'1'!$A$1:$B$300,2,FALSE))&gt;0,1,0),"0")</f>
        <v>0</v>
      </c>
      <c r="J114" s="15">
        <f>IFERROR(IF((VLOOKUP(C114,'2'!$A$1:$B$286,2,FALSE))&gt;0,1,0),"0")</f>
        <v>1</v>
      </c>
      <c r="K114" s="36">
        <f>IFERROR(IF((VLOOKUP(C114,'3'!$A$1:$B$300,2,FALSE))&gt;0,1,0),"0")</f>
        <v>1</v>
      </c>
      <c r="L114" s="36">
        <f>IFERROR(IF((VLOOKUP(C114,'4'!$A$1:$B$300,2,FALSE))&gt;0,1,0),"0")</f>
        <v>1</v>
      </c>
      <c r="M114" s="36">
        <f>IFERROR(IF((VLOOKUP(C114,'5'!$A$1:$C$300,2,FALSE))&gt;0,1,0),"0")</f>
        <v>1</v>
      </c>
      <c r="N114" s="36">
        <f>IFERROR(IF((VLOOKUP(C114,'6'!$A$1:$C$300,2,FALSE))&gt;0,1,0),"0")</f>
        <v>1</v>
      </c>
      <c r="O114" s="36">
        <f>IFERROR(IF((VLOOKUP(C114,'7'!$A$1:$C$300,2,FALSE))&gt;0,1,0),"0")</f>
        <v>1</v>
      </c>
      <c r="P114" s="36">
        <f>IFERROR(IF((VLOOKUP(C114,'8'!$A$1:$B$300,2,FALSE))&gt;0,1,0),"0")</f>
        <v>1</v>
      </c>
      <c r="Q114" s="18"/>
      <c r="R114" s="39">
        <f>IFERROR(IF((VLOOKUP(C114,'10'!$A$1:$B$300,2,FALSE))&gt;0,1,0),"0")</f>
        <v>1</v>
      </c>
      <c r="S114" s="39">
        <f>IFERROR(IF((VLOOKUP(C114,'11'!$A$1:$C$300,2,FALSE))&gt;0,1,0),"0")</f>
        <v>1</v>
      </c>
      <c r="T114" s="39">
        <f>IFERROR(IF((VLOOKUP(C114,'12'!$A$1:$C$300,2,FALSE))&gt;0,1,0),"0")</f>
        <v>1</v>
      </c>
      <c r="U114" s="39">
        <f>IFERROR(IF((VLOOKUP(C114,'13'!$A$1:$C$300,2,FALSE))&gt;0,1,0),"0")</f>
        <v>1</v>
      </c>
      <c r="V114" s="39">
        <f>IFERROR(IF((VLOOKUP(C114,'14'!$A$1:$C$300,2,FALSE))&gt;0,1,0),"0")</f>
        <v>1</v>
      </c>
      <c r="W114" s="46" t="str">
        <f>IFERROR(IF((VLOOKUP(C114,'15'!$A$1:$C$300,2,FALSE))&gt;0,1,0),"0")</f>
        <v>0</v>
      </c>
      <c r="X114" s="46">
        <f>IFERROR(IF((VLOOKUP(C114,'16'!$A$1:$B$300,2,FALSE))&gt;0,1,0),"0")</f>
        <v>1</v>
      </c>
      <c r="Y114" s="18" t="str">
        <f>IFERROR(IF((VLOOKUP(C114,'17'!$A$1:$B$300,2,FALSE))&gt;0,1,0),"0")</f>
        <v>0</v>
      </c>
      <c r="Z114" s="18" t="str">
        <f>IFERROR(IF((VLOOKUP(C114,#REF!,2,FALSE))&gt;0,1,0),"0")</f>
        <v>0</v>
      </c>
      <c r="AA114" s="17">
        <f t="shared" si="3"/>
        <v>13</v>
      </c>
      <c r="AB114" s="4"/>
    </row>
    <row r="115" spans="1:28" ht="16.5" customHeight="1" x14ac:dyDescent="0.25">
      <c r="A115" s="14">
        <v>107</v>
      </c>
      <c r="B115" s="20" t="s">
        <v>143</v>
      </c>
      <c r="C115" s="40" t="s">
        <v>193</v>
      </c>
      <c r="D115" s="41" t="s">
        <v>391</v>
      </c>
      <c r="E115" s="20" t="s">
        <v>145</v>
      </c>
      <c r="F115" s="14">
        <v>1</v>
      </c>
      <c r="G115" s="14" t="s">
        <v>117</v>
      </c>
      <c r="H115" s="14"/>
      <c r="I115" s="15" t="str">
        <f>IFERROR(IF((VLOOKUP(C115,'1'!$A$1:$B$300,2,FALSE))&gt;0,1,0),"0")</f>
        <v>0</v>
      </c>
      <c r="J115" s="15">
        <f>IFERROR(IF((VLOOKUP(C115,'2'!$A$1:$B$286,2,FALSE))&gt;0,1,0),"0")</f>
        <v>1</v>
      </c>
      <c r="K115" s="36">
        <f>IFERROR(IF((VLOOKUP(C115,'3'!$A$1:$B$300,2,FALSE))&gt;0,1,0),"0")</f>
        <v>1</v>
      </c>
      <c r="L115" s="36">
        <f>IFERROR(IF((VLOOKUP(C115,'4'!$A$1:$B$300,2,FALSE))&gt;0,1,0),"0")</f>
        <v>1</v>
      </c>
      <c r="M115" s="36">
        <f>IFERROR(IF((VLOOKUP(C115,'5'!$A$1:$C$300,2,FALSE))&gt;0,1,0),"0")</f>
        <v>1</v>
      </c>
      <c r="N115" s="36">
        <f>IFERROR(IF((VLOOKUP(C115,'6'!$A$1:$C$300,2,FALSE))&gt;0,1,0),"0")</f>
        <v>1</v>
      </c>
      <c r="O115" s="36">
        <f>IFERROR(IF((VLOOKUP(C115,'7'!$A$1:$C$300,2,FALSE))&gt;0,1,0),"0")</f>
        <v>1</v>
      </c>
      <c r="P115" s="36">
        <f>IFERROR(IF((VLOOKUP(C115,'8'!$A$1:$B$300,2,FALSE))&gt;0,1,0),"0")</f>
        <v>1</v>
      </c>
      <c r="Q115" s="18"/>
      <c r="R115" s="39">
        <f>IFERROR(IF((VLOOKUP(C115,'10'!$A$1:$B$300,2,FALSE))&gt;0,1,0),"0")</f>
        <v>1</v>
      </c>
      <c r="S115" s="39">
        <f>IFERROR(IF((VLOOKUP(C115,'11'!$A$1:$C$300,2,FALSE))&gt;0,1,0),"0")</f>
        <v>1</v>
      </c>
      <c r="T115" s="39">
        <f>IFERROR(IF((VLOOKUP(C115,'12'!$A$1:$C$300,2,FALSE))&gt;0,1,0),"0")</f>
        <v>1</v>
      </c>
      <c r="U115" s="39">
        <f>IFERROR(IF((VLOOKUP(C115,'13'!$A$1:$C$300,2,FALSE))&gt;0,1,0),"0")</f>
        <v>1</v>
      </c>
      <c r="V115" s="39">
        <f>IFERROR(IF((VLOOKUP(C115,'14'!$A$1:$C$300,2,FALSE))&gt;0,1,0),"0")</f>
        <v>1</v>
      </c>
      <c r="W115" s="46">
        <f>IFERROR(IF((VLOOKUP(C115,'15'!$A$1:$C$300,2,FALSE))&gt;0,1,0),"0")</f>
        <v>1</v>
      </c>
      <c r="X115" s="46">
        <f>IFERROR(IF((VLOOKUP(C115,'16'!$A$1:$B$300,2,FALSE))&gt;0,1,0),"0")</f>
        <v>1</v>
      </c>
      <c r="Y115" s="18" t="str">
        <f>IFERROR(IF((VLOOKUP(C115,'17'!$A$1:$B$300,2,FALSE))&gt;0,1,0),"0")</f>
        <v>0</v>
      </c>
      <c r="Z115" s="18" t="str">
        <f>IFERROR(IF((VLOOKUP(C115,#REF!,2,FALSE))&gt;0,1,0),"0")</f>
        <v>0</v>
      </c>
      <c r="AA115" s="17">
        <f t="shared" si="3"/>
        <v>14</v>
      </c>
      <c r="AB115" s="4"/>
    </row>
    <row r="116" spans="1:28" ht="16.5" customHeight="1" x14ac:dyDescent="0.25">
      <c r="A116" s="14">
        <v>108</v>
      </c>
      <c r="B116" s="20" t="s">
        <v>143</v>
      </c>
      <c r="C116" s="40" t="s">
        <v>228</v>
      </c>
      <c r="D116" s="41" t="s">
        <v>392</v>
      </c>
      <c r="E116" s="20" t="s">
        <v>145</v>
      </c>
      <c r="F116" s="14">
        <v>1</v>
      </c>
      <c r="G116" s="14" t="s">
        <v>118</v>
      </c>
      <c r="H116" s="14"/>
      <c r="I116" s="15" t="str">
        <f>IFERROR(IF((VLOOKUP(C116,'1'!$A$1:$B$300,2,FALSE))&gt;0,1,0),"0")</f>
        <v>0</v>
      </c>
      <c r="J116" s="15">
        <f>IFERROR(IF((VLOOKUP(C116,'2'!$A$1:$B$286,2,FALSE))&gt;0,1,0),"0")</f>
        <v>1</v>
      </c>
      <c r="K116" s="36">
        <f>IFERROR(IF((VLOOKUP(C116,'3'!$A$1:$B$300,2,FALSE))&gt;0,1,0),"0")</f>
        <v>1</v>
      </c>
      <c r="L116" s="36">
        <f>IFERROR(IF((VLOOKUP(C116,'4'!$A$1:$B$300,2,FALSE))&gt;0,1,0),"0")</f>
        <v>1</v>
      </c>
      <c r="M116" s="36">
        <f>IFERROR(IF((VLOOKUP(C116,'5'!$A$1:$C$300,2,FALSE))&gt;0,1,0),"0")</f>
        <v>1</v>
      </c>
      <c r="N116" s="36">
        <f>IFERROR(IF((VLOOKUP(C116,'6'!$A$1:$C$300,2,FALSE))&gt;0,1,0),"0")</f>
        <v>1</v>
      </c>
      <c r="O116" s="36">
        <f>IFERROR(IF((VLOOKUP(C116,'7'!$A$1:$C$300,2,FALSE))&gt;0,1,0),"0")</f>
        <v>1</v>
      </c>
      <c r="P116" s="36">
        <f>IFERROR(IF((VLOOKUP(C116,'8'!$A$1:$B$300,2,FALSE))&gt;0,1,0),"0")</f>
        <v>1</v>
      </c>
      <c r="Q116" s="18"/>
      <c r="R116" s="39">
        <f>IFERROR(IF((VLOOKUP(C116,'10'!$A$1:$B$300,2,FALSE))&gt;0,1,0),"0")</f>
        <v>1</v>
      </c>
      <c r="S116" s="39">
        <f>IFERROR(IF((VLOOKUP(C116,'11'!$A$1:$C$300,2,FALSE))&gt;0,1,0),"0")</f>
        <v>1</v>
      </c>
      <c r="T116" s="39">
        <f>IFERROR(IF((VLOOKUP(C116,'12'!$A$1:$C$300,2,FALSE))&gt;0,1,0),"0")</f>
        <v>1</v>
      </c>
      <c r="U116" s="39">
        <f>IFERROR(IF((VLOOKUP(C116,'13'!$A$1:$C$300,2,FALSE))&gt;0,1,0),"0")</f>
        <v>1</v>
      </c>
      <c r="V116" s="39">
        <f>IFERROR(IF((VLOOKUP(C116,'14'!$A$1:$C$300,2,FALSE))&gt;0,1,0),"0")</f>
        <v>1</v>
      </c>
      <c r="W116" s="46">
        <f>IFERROR(IF((VLOOKUP(C116,'15'!$A$1:$C$300,2,FALSE))&gt;0,1,0),"0")</f>
        <v>1</v>
      </c>
      <c r="X116" s="46">
        <f>IFERROR(IF((VLOOKUP(C116,'16'!$A$1:$B$300,2,FALSE))&gt;0,1,0),"0")</f>
        <v>1</v>
      </c>
      <c r="Y116" s="18" t="str">
        <f>IFERROR(IF((VLOOKUP(C116,'17'!$A$1:$B$300,2,FALSE))&gt;0,1,0),"0")</f>
        <v>0</v>
      </c>
      <c r="Z116" s="18" t="str">
        <f>IFERROR(IF((VLOOKUP(C116,#REF!,2,FALSE))&gt;0,1,0),"0")</f>
        <v>0</v>
      </c>
      <c r="AA116" s="17">
        <f t="shared" si="3"/>
        <v>14</v>
      </c>
      <c r="AB116" s="4"/>
    </row>
    <row r="117" spans="1:28" ht="16.5" customHeight="1" x14ac:dyDescent="0.25">
      <c r="A117" s="14">
        <v>109</v>
      </c>
      <c r="B117" s="20" t="s">
        <v>143</v>
      </c>
      <c r="C117" s="40" t="s">
        <v>278</v>
      </c>
      <c r="D117" s="41" t="s">
        <v>393</v>
      </c>
      <c r="E117" s="20" t="s">
        <v>145</v>
      </c>
      <c r="F117" s="14">
        <v>1</v>
      </c>
      <c r="G117" s="14" t="s">
        <v>119</v>
      </c>
      <c r="H117" s="14"/>
      <c r="I117" s="15" t="str">
        <f>IFERROR(IF((VLOOKUP(C117,'1'!$A$1:$B$300,2,FALSE))&gt;0,1,0),"0")</f>
        <v>0</v>
      </c>
      <c r="J117" s="15">
        <f>IFERROR(IF((VLOOKUP(C117,'2'!$A$1:$B$286,2,FALSE))&gt;0,1,0),"0")</f>
        <v>1</v>
      </c>
      <c r="K117" s="36">
        <f>IFERROR(IF((VLOOKUP(C117,'3'!$A$1:$B$300,2,FALSE))&gt;0,1,0),"0")</f>
        <v>1</v>
      </c>
      <c r="L117" s="36" t="str">
        <f>IFERROR(IF((VLOOKUP(C117,'4'!$A$1:$B$300,2,FALSE))&gt;0,1,0),"0")</f>
        <v>0</v>
      </c>
      <c r="M117" s="36">
        <f>IFERROR(IF((VLOOKUP(C117,'5'!$A$1:$C$300,2,FALSE))&gt;0,1,0),"0")</f>
        <v>1</v>
      </c>
      <c r="N117" s="36">
        <f>IFERROR(IF((VLOOKUP(C117,'6'!$A$1:$C$300,2,FALSE))&gt;0,1,0),"0")</f>
        <v>1</v>
      </c>
      <c r="O117" s="36">
        <f>IFERROR(IF((VLOOKUP(C117,'7'!$A$1:$C$300,2,FALSE))&gt;0,1,0),"0")</f>
        <v>1</v>
      </c>
      <c r="P117" s="36">
        <f>IFERROR(IF((VLOOKUP(C117,'8'!$A$1:$B$300,2,FALSE))&gt;0,1,0),"0")</f>
        <v>1</v>
      </c>
      <c r="Q117" s="18"/>
      <c r="R117" s="39">
        <f>IFERROR(IF((VLOOKUP(C117,'10'!$A$1:$B$300,2,FALSE))&gt;0,1,0),"0")</f>
        <v>1</v>
      </c>
      <c r="S117" s="39" t="str">
        <f>IFERROR(IF((VLOOKUP(C117,'11'!$A$1:$C$300,2,FALSE))&gt;0,1,0),"0")</f>
        <v>0</v>
      </c>
      <c r="T117" s="39">
        <f>IFERROR(IF((VLOOKUP(C117,'12'!$A$1:$C$300,2,FALSE))&gt;0,1,0),"0")</f>
        <v>1</v>
      </c>
      <c r="U117" s="39" t="str">
        <f>IFERROR(IF((VLOOKUP(C117,'13'!$A$1:$C$300,2,FALSE))&gt;0,1,0),"0")</f>
        <v>0</v>
      </c>
      <c r="V117" s="39" t="str">
        <f>IFERROR(IF((VLOOKUP(C117,'14'!$A$1:$C$300,2,FALSE))&gt;0,1,0),"0")</f>
        <v>0</v>
      </c>
      <c r="W117" s="46">
        <f>IFERROR(IF((VLOOKUP(C117,'15'!$A$1:$C$300,2,FALSE))&gt;0,1,0),"0")</f>
        <v>1</v>
      </c>
      <c r="X117" s="46">
        <f>IFERROR(IF((VLOOKUP(C117,'16'!$A$1:$B$300,2,FALSE))&gt;0,1,0),"0")</f>
        <v>1</v>
      </c>
      <c r="Y117" s="18" t="str">
        <f>IFERROR(IF((VLOOKUP(C117,'17'!$A$1:$B$300,2,FALSE))&gt;0,1,0),"0")</f>
        <v>0</v>
      </c>
      <c r="Z117" s="18" t="str">
        <f>IFERROR(IF((VLOOKUP(C117,#REF!,2,FALSE))&gt;0,1,0),"0")</f>
        <v>0</v>
      </c>
      <c r="AA117" s="17">
        <f t="shared" si="3"/>
        <v>10</v>
      </c>
      <c r="AB117" s="4"/>
    </row>
    <row r="118" spans="1:28" ht="16.5" customHeight="1" x14ac:dyDescent="0.25">
      <c r="A118" s="14">
        <v>110</v>
      </c>
      <c r="B118" s="20" t="s">
        <v>143</v>
      </c>
      <c r="C118" s="40" t="s">
        <v>154</v>
      </c>
      <c r="D118" s="41" t="s">
        <v>394</v>
      </c>
      <c r="E118" s="20" t="s">
        <v>145</v>
      </c>
      <c r="F118" s="14">
        <v>1</v>
      </c>
      <c r="G118" s="14" t="s">
        <v>120</v>
      </c>
      <c r="H118" s="14"/>
      <c r="I118" s="15" t="str">
        <f>IFERROR(IF((VLOOKUP(C118,'1'!$A$1:$B$300,2,FALSE))&gt;0,1,0),"0")</f>
        <v>0</v>
      </c>
      <c r="J118" s="15">
        <f>IFERROR(IF((VLOOKUP(C118,'2'!$A$1:$B$286,2,FALSE))&gt;0,1,0),"0")</f>
        <v>1</v>
      </c>
      <c r="K118" s="36">
        <f>IFERROR(IF((VLOOKUP(C118,'3'!$A$1:$B$300,2,FALSE))&gt;0,1,0),"0")</f>
        <v>1</v>
      </c>
      <c r="L118" s="36">
        <f>IFERROR(IF((VLOOKUP(C118,'4'!$A$1:$B$300,2,FALSE))&gt;0,1,0),"0")</f>
        <v>1</v>
      </c>
      <c r="M118" s="36">
        <f>IFERROR(IF((VLOOKUP(C118,'5'!$A$1:$C$300,2,FALSE))&gt;0,1,0),"0")</f>
        <v>1</v>
      </c>
      <c r="N118" s="36">
        <f>IFERROR(IF((VLOOKUP(C118,'6'!$A$1:$C$300,2,FALSE))&gt;0,1,0),"0")</f>
        <v>1</v>
      </c>
      <c r="O118" s="36">
        <f>IFERROR(IF((VLOOKUP(C118,'7'!$A$1:$C$300,2,FALSE))&gt;0,1,0),"0")</f>
        <v>1</v>
      </c>
      <c r="P118" s="36">
        <f>IFERROR(IF((VLOOKUP(C118,'8'!$A$1:$B$300,2,FALSE))&gt;0,1,0),"0")</f>
        <v>1</v>
      </c>
      <c r="Q118" s="18"/>
      <c r="R118" s="39">
        <f>IFERROR(IF((VLOOKUP(C118,'10'!$A$1:$B$300,2,FALSE))&gt;0,1,0),"0")</f>
        <v>1</v>
      </c>
      <c r="S118" s="39">
        <f>IFERROR(IF((VLOOKUP(C118,'11'!$A$1:$C$300,2,FALSE))&gt;0,1,0),"0")</f>
        <v>1</v>
      </c>
      <c r="T118" s="39">
        <f>IFERROR(IF((VLOOKUP(C118,'12'!$A$1:$C$300,2,FALSE))&gt;0,1,0),"0")</f>
        <v>1</v>
      </c>
      <c r="U118" s="39">
        <f>IFERROR(IF((VLOOKUP(C118,'13'!$A$1:$C$300,2,FALSE))&gt;0,1,0),"0")</f>
        <v>1</v>
      </c>
      <c r="V118" s="39">
        <f>IFERROR(IF((VLOOKUP(C118,'14'!$A$1:$C$300,2,FALSE))&gt;0,1,0),"0")</f>
        <v>1</v>
      </c>
      <c r="W118" s="46">
        <f>IFERROR(IF((VLOOKUP(C118,'15'!$A$1:$C$300,2,FALSE))&gt;0,1,0),"0")</f>
        <v>1</v>
      </c>
      <c r="X118" s="46">
        <f>IFERROR(IF((VLOOKUP(C118,'16'!$A$1:$B$300,2,FALSE))&gt;0,1,0),"0")</f>
        <v>1</v>
      </c>
      <c r="Y118" s="18" t="str">
        <f>IFERROR(IF((VLOOKUP(C118,'17'!$A$1:$B$300,2,FALSE))&gt;0,1,0),"0")</f>
        <v>0</v>
      </c>
      <c r="Z118" s="18" t="str">
        <f>IFERROR(IF((VLOOKUP(C118,#REF!,2,FALSE))&gt;0,1,0),"0")</f>
        <v>0</v>
      </c>
      <c r="AA118" s="17">
        <f t="shared" si="3"/>
        <v>14</v>
      </c>
      <c r="AB118" s="4"/>
    </row>
    <row r="119" spans="1:28" ht="16.5" customHeight="1" x14ac:dyDescent="0.25">
      <c r="A119" s="14">
        <v>111</v>
      </c>
      <c r="B119" s="20" t="s">
        <v>143</v>
      </c>
      <c r="C119" s="40" t="s">
        <v>218</v>
      </c>
      <c r="D119" s="41" t="s">
        <v>395</v>
      </c>
      <c r="E119" s="20" t="s">
        <v>145</v>
      </c>
      <c r="F119" s="14">
        <v>1</v>
      </c>
      <c r="G119" s="14" t="s">
        <v>121</v>
      </c>
      <c r="H119" s="14"/>
      <c r="I119" s="15" t="str">
        <f>IFERROR(IF((VLOOKUP(C119,'1'!$A$1:$B$300,2,FALSE))&gt;0,1,0),"0")</f>
        <v>0</v>
      </c>
      <c r="J119" s="15">
        <f>IFERROR(IF((VLOOKUP(C119,'2'!$A$1:$B$286,2,FALSE))&gt;0,1,0),"0")</f>
        <v>1</v>
      </c>
      <c r="K119" s="36">
        <f>IFERROR(IF((VLOOKUP(C119,'3'!$A$1:$B$300,2,FALSE))&gt;0,1,0),"0")</f>
        <v>1</v>
      </c>
      <c r="L119" s="36">
        <f>IFERROR(IF((VLOOKUP(C119,'4'!$A$1:$B$300,2,FALSE))&gt;0,1,0),"0")</f>
        <v>1</v>
      </c>
      <c r="M119" s="36">
        <f>IFERROR(IF((VLOOKUP(C119,'5'!$A$1:$C$300,2,FALSE))&gt;0,1,0),"0")</f>
        <v>1</v>
      </c>
      <c r="N119" s="36">
        <f>IFERROR(IF((VLOOKUP(C119,'6'!$A$1:$C$300,2,FALSE))&gt;0,1,0),"0")</f>
        <v>1</v>
      </c>
      <c r="O119" s="36">
        <f>IFERROR(IF((VLOOKUP(C119,'7'!$A$1:$C$300,2,FALSE))&gt;0,1,0),"0")</f>
        <v>1</v>
      </c>
      <c r="P119" s="36">
        <f>IFERROR(IF((VLOOKUP(C119,'8'!$A$1:$B$300,2,FALSE))&gt;0,1,0),"0")</f>
        <v>1</v>
      </c>
      <c r="Q119" s="18"/>
      <c r="R119" s="39">
        <f>IFERROR(IF((VLOOKUP(C119,'10'!$A$1:$B$300,2,FALSE))&gt;0,1,0),"0")</f>
        <v>1</v>
      </c>
      <c r="S119" s="39" t="str">
        <f>IFERROR(IF((VLOOKUP(C119,'11'!$A$1:$C$300,2,FALSE))&gt;0,1,0),"0")</f>
        <v>0</v>
      </c>
      <c r="T119" s="39" t="str">
        <f>IFERROR(IF((VLOOKUP(C119,'12'!$A$1:$C$300,2,FALSE))&gt;0,1,0),"0")</f>
        <v>0</v>
      </c>
      <c r="U119" s="39" t="str">
        <f>IFERROR(IF((VLOOKUP(C119,'13'!$A$1:$C$300,2,FALSE))&gt;0,1,0),"0")</f>
        <v>0</v>
      </c>
      <c r="V119" s="39" t="str">
        <f>IFERROR(IF((VLOOKUP(C119,'14'!$A$1:$C$300,2,FALSE))&gt;0,1,0),"0")</f>
        <v>0</v>
      </c>
      <c r="W119" s="46" t="str">
        <f>IFERROR(IF((VLOOKUP(C119,'15'!$A$1:$C$300,2,FALSE))&gt;0,1,0),"0")</f>
        <v>0</v>
      </c>
      <c r="X119" s="46" t="str">
        <f>IFERROR(IF((VLOOKUP(C119,'16'!$A$1:$B$300,2,FALSE))&gt;0,1,0),"0")</f>
        <v>0</v>
      </c>
      <c r="Y119" s="18" t="str">
        <f>IFERROR(IF((VLOOKUP(C119,'17'!$A$1:$B$300,2,FALSE))&gt;0,1,0),"0")</f>
        <v>0</v>
      </c>
      <c r="Z119" s="18" t="str">
        <f>IFERROR(IF((VLOOKUP(C119,#REF!,2,FALSE))&gt;0,1,0),"0")</f>
        <v>0</v>
      </c>
      <c r="AA119" s="17">
        <f t="shared" si="3"/>
        <v>8</v>
      </c>
      <c r="AB119" s="4"/>
    </row>
    <row r="120" spans="1:28" ht="16.5" customHeight="1" x14ac:dyDescent="0.25">
      <c r="A120" s="14">
        <v>112</v>
      </c>
      <c r="B120" s="20" t="s">
        <v>143</v>
      </c>
      <c r="C120" s="40" t="s">
        <v>254</v>
      </c>
      <c r="D120" s="41" t="s">
        <v>396</v>
      </c>
      <c r="E120" s="20" t="s">
        <v>145</v>
      </c>
      <c r="F120" s="14">
        <v>1</v>
      </c>
      <c r="G120" s="14" t="s">
        <v>122</v>
      </c>
      <c r="H120" s="14"/>
      <c r="I120" s="15" t="str">
        <f>IFERROR(IF((VLOOKUP(C120,'1'!$A$1:$B$300,2,FALSE))&gt;0,1,0),"0")</f>
        <v>0</v>
      </c>
      <c r="J120" s="15">
        <f>IFERROR(IF((VLOOKUP(C120,'2'!$A$1:$B$286,2,FALSE))&gt;0,1,0),"0")</f>
        <v>1</v>
      </c>
      <c r="K120" s="36">
        <f>IFERROR(IF((VLOOKUP(C120,'3'!$A$1:$B$300,2,FALSE))&gt;0,1,0),"0")</f>
        <v>1</v>
      </c>
      <c r="L120" s="36">
        <f>IFERROR(IF((VLOOKUP(C120,'4'!$A$1:$B$300,2,FALSE))&gt;0,1,0),"0")</f>
        <v>1</v>
      </c>
      <c r="M120" s="36">
        <f>IFERROR(IF((VLOOKUP(C120,'5'!$A$1:$C$300,2,FALSE))&gt;0,1,0),"0")</f>
        <v>1</v>
      </c>
      <c r="N120" s="36">
        <f>IFERROR(IF((VLOOKUP(C120,'6'!$A$1:$C$300,2,FALSE))&gt;0,1,0),"0")</f>
        <v>1</v>
      </c>
      <c r="O120" s="36">
        <f>IFERROR(IF((VLOOKUP(C120,'7'!$A$1:$C$300,2,FALSE))&gt;0,1,0),"0")</f>
        <v>1</v>
      </c>
      <c r="P120" s="36">
        <f>IFERROR(IF((VLOOKUP(C120,'8'!$A$1:$B$300,2,FALSE))&gt;0,1,0),"0")</f>
        <v>1</v>
      </c>
      <c r="Q120" s="18"/>
      <c r="R120" s="39" t="str">
        <f>IFERROR(IF((VLOOKUP(C120,'10'!$A$1:$B$300,2,FALSE))&gt;0,1,0),"0")</f>
        <v>0</v>
      </c>
      <c r="S120" s="39">
        <f>IFERROR(IF((VLOOKUP(C120,'11'!$A$1:$C$300,2,FALSE))&gt;0,1,0),"0")</f>
        <v>1</v>
      </c>
      <c r="T120" s="39">
        <f>IFERROR(IF((VLOOKUP(C120,'12'!$A$1:$C$300,2,FALSE))&gt;0,1,0),"0")</f>
        <v>1</v>
      </c>
      <c r="U120" s="39">
        <f>IFERROR(IF((VLOOKUP(C120,'13'!$A$1:$C$300,2,FALSE))&gt;0,1,0),"0")</f>
        <v>1</v>
      </c>
      <c r="V120" s="39" t="str">
        <f>IFERROR(IF((VLOOKUP(C120,'14'!$A$1:$C$300,2,FALSE))&gt;0,1,0),"0")</f>
        <v>0</v>
      </c>
      <c r="W120" s="46" t="str">
        <f>IFERROR(IF((VLOOKUP(C120,'15'!$A$1:$C$300,2,FALSE))&gt;0,1,0),"0")</f>
        <v>0</v>
      </c>
      <c r="X120" s="46">
        <f>IFERROR(IF((VLOOKUP(C120,'16'!$A$1:$B$300,2,FALSE))&gt;0,1,0),"0")</f>
        <v>1</v>
      </c>
      <c r="Y120" s="18" t="str">
        <f>IFERROR(IF((VLOOKUP(C120,'17'!$A$1:$B$300,2,FALSE))&gt;0,1,0),"0")</f>
        <v>0</v>
      </c>
      <c r="Z120" s="18" t="str">
        <f>IFERROR(IF((VLOOKUP(C120,#REF!,2,FALSE))&gt;0,1,0),"0")</f>
        <v>0</v>
      </c>
      <c r="AA120" s="17">
        <f t="shared" si="3"/>
        <v>11</v>
      </c>
      <c r="AB120" s="4"/>
    </row>
    <row r="121" spans="1:28" ht="16.5" customHeight="1" x14ac:dyDescent="0.25">
      <c r="A121" s="14">
        <v>113</v>
      </c>
      <c r="B121" s="20" t="s">
        <v>143</v>
      </c>
      <c r="C121" s="40" t="s">
        <v>279</v>
      </c>
      <c r="D121" s="41" t="s">
        <v>397</v>
      </c>
      <c r="E121" s="20" t="s">
        <v>145</v>
      </c>
      <c r="F121" s="14">
        <v>1</v>
      </c>
      <c r="G121" s="14" t="s">
        <v>123</v>
      </c>
      <c r="H121" s="14"/>
      <c r="I121" s="15" t="str">
        <f>IFERROR(IF((VLOOKUP(C121,'1'!$A$1:$B$300,2,FALSE))&gt;0,1,0),"0")</f>
        <v>0</v>
      </c>
      <c r="J121" s="15">
        <f>IFERROR(IF((VLOOKUP(C121,'2'!$A$1:$B$286,2,FALSE))&gt;0,1,0),"0")</f>
        <v>1</v>
      </c>
      <c r="K121" s="36">
        <f>IFERROR(IF((VLOOKUP(C121,'3'!$A$1:$B$300,2,FALSE))&gt;0,1,0),"0")</f>
        <v>1</v>
      </c>
      <c r="L121" s="36">
        <f>IFERROR(IF((VLOOKUP(C121,'4'!$A$1:$B$300,2,FALSE))&gt;0,1,0),"0")</f>
        <v>1</v>
      </c>
      <c r="M121" s="36" t="str">
        <f>IFERROR(IF((VLOOKUP(C121,'5'!$A$1:$C$300,2,FALSE))&gt;0,1,0),"0")</f>
        <v>0</v>
      </c>
      <c r="N121" s="36">
        <f>IFERROR(IF((VLOOKUP(C121,'6'!$A$1:$C$300,2,FALSE))&gt;0,1,0),"0")</f>
        <v>1</v>
      </c>
      <c r="O121" s="36">
        <f>IFERROR(IF((VLOOKUP(C121,'7'!$A$1:$C$300,2,FALSE))&gt;0,1,0),"0")</f>
        <v>1</v>
      </c>
      <c r="P121" s="36">
        <f>IFERROR(IF((VLOOKUP(C121,'8'!$A$1:$B$300,2,FALSE))&gt;0,1,0),"0")</f>
        <v>1</v>
      </c>
      <c r="Q121" s="18"/>
      <c r="R121" s="39" t="str">
        <f>IFERROR(IF((VLOOKUP(C121,'10'!$A$1:$B$300,2,FALSE))&gt;0,1,0),"0")</f>
        <v>0</v>
      </c>
      <c r="S121" s="39">
        <f>IFERROR(IF((VLOOKUP(C121,'11'!$A$1:$C$300,2,FALSE))&gt;0,1,0),"0")</f>
        <v>1</v>
      </c>
      <c r="T121" s="39">
        <f>IFERROR(IF((VLOOKUP(C121,'12'!$A$1:$C$300,2,FALSE))&gt;0,1,0),"0")</f>
        <v>1</v>
      </c>
      <c r="U121" s="39">
        <f>IFERROR(IF((VLOOKUP(C121,'13'!$A$1:$C$300,2,FALSE))&gt;0,1,0),"0")</f>
        <v>1</v>
      </c>
      <c r="V121" s="39">
        <f>IFERROR(IF((VLOOKUP(C121,'14'!$A$1:$C$300,2,FALSE))&gt;0,1,0),"0")</f>
        <v>1</v>
      </c>
      <c r="W121" s="46">
        <f>IFERROR(IF((VLOOKUP(C121,'15'!$A$1:$C$300,2,FALSE))&gt;0,1,0),"0")</f>
        <v>1</v>
      </c>
      <c r="X121" s="46">
        <f>IFERROR(IF((VLOOKUP(C121,'16'!$A$1:$B$300,2,FALSE))&gt;0,1,0),"0")</f>
        <v>1</v>
      </c>
      <c r="Y121" s="18" t="str">
        <f>IFERROR(IF((VLOOKUP(C121,'17'!$A$1:$B$300,2,FALSE))&gt;0,1,0),"0")</f>
        <v>0</v>
      </c>
      <c r="Z121" s="18" t="str">
        <f>IFERROR(IF((VLOOKUP(C121,#REF!,2,FALSE))&gt;0,1,0),"0")</f>
        <v>0</v>
      </c>
      <c r="AA121" s="17">
        <f t="shared" si="3"/>
        <v>12</v>
      </c>
      <c r="AB121" s="4"/>
    </row>
    <row r="122" spans="1:28" ht="16.5" customHeight="1" x14ac:dyDescent="0.25">
      <c r="A122" s="14">
        <v>114</v>
      </c>
      <c r="B122" s="20" t="s">
        <v>143</v>
      </c>
      <c r="C122" s="40" t="s">
        <v>280</v>
      </c>
      <c r="D122" s="41" t="s">
        <v>398</v>
      </c>
      <c r="E122" s="20" t="s">
        <v>145</v>
      </c>
      <c r="F122" s="14">
        <v>2</v>
      </c>
      <c r="G122" s="14" t="s">
        <v>124</v>
      </c>
      <c r="H122" s="14"/>
      <c r="I122" s="15" t="str">
        <f>IFERROR(IF((VLOOKUP(C122,'1'!$A$1:$B$300,2,FALSE))&gt;0,1,0),"0")</f>
        <v>0</v>
      </c>
      <c r="J122" s="15">
        <f>IFERROR(IF((VLOOKUP(C122,'2'!$A$1:$B$286,2,FALSE))&gt;0,1,0),"0")</f>
        <v>1</v>
      </c>
      <c r="K122" s="36">
        <f>IFERROR(IF((VLOOKUP(C122,'3'!$A$1:$B$300,2,FALSE))&gt;0,1,0),"0")</f>
        <v>1</v>
      </c>
      <c r="L122" s="36">
        <f>IFERROR(IF((VLOOKUP(C122,'4'!$A$1:$B$300,2,FALSE))&gt;0,1,0),"0")</f>
        <v>1</v>
      </c>
      <c r="M122" s="36">
        <f>IFERROR(IF((VLOOKUP(C122,'5'!$A$1:$C$300,2,FALSE))&gt;0,1,0),"0")</f>
        <v>1</v>
      </c>
      <c r="N122" s="36">
        <f>IFERROR(IF((VLOOKUP(C122,'6'!$A$1:$C$300,2,FALSE))&gt;0,1,0),"0")</f>
        <v>1</v>
      </c>
      <c r="O122" s="36">
        <f>IFERROR(IF((VLOOKUP(C122,'7'!$A$1:$C$300,2,FALSE))&gt;0,1,0),"0")</f>
        <v>1</v>
      </c>
      <c r="P122" s="36">
        <f>IFERROR(IF((VLOOKUP(C122,'8'!$A$1:$B$300,2,FALSE))&gt;0,1,0),"0")</f>
        <v>1</v>
      </c>
      <c r="Q122" s="18"/>
      <c r="R122" s="39">
        <f>IFERROR(IF((VLOOKUP(C122,'10'!$A$1:$B$300,2,FALSE))&gt;0,1,0),"0")</f>
        <v>1</v>
      </c>
      <c r="S122" s="39">
        <f>IFERROR(IF((VLOOKUP(C122,'11'!$A$1:$C$300,2,FALSE))&gt;0,1,0),"0")</f>
        <v>1</v>
      </c>
      <c r="T122" s="39">
        <f>IFERROR(IF((VLOOKUP(C122,'12'!$A$1:$C$300,2,FALSE))&gt;0,1,0),"0")</f>
        <v>1</v>
      </c>
      <c r="U122" s="39" t="str">
        <f>IFERROR(IF((VLOOKUP(C122,'13'!$A$1:$C$300,2,FALSE))&gt;0,1,0),"0")</f>
        <v>0</v>
      </c>
      <c r="V122" s="39" t="str">
        <f>IFERROR(IF((VLOOKUP(C122,'14'!$A$1:$C$300,2,FALSE))&gt;0,1,0),"0")</f>
        <v>0</v>
      </c>
      <c r="W122" s="46">
        <f>IFERROR(IF((VLOOKUP(C122,'15'!$A$1:$C$300,2,FALSE))&gt;0,1,0),"0")</f>
        <v>1</v>
      </c>
      <c r="X122" s="46">
        <f>IFERROR(IF((VLOOKUP(C122,'16'!$A$1:$B$300,2,FALSE))&gt;0,1,0),"0")</f>
        <v>1</v>
      </c>
      <c r="Y122" s="18" t="str">
        <f>IFERROR(IF((VLOOKUP(C122,'17'!$A$1:$B$300,2,FALSE))&gt;0,1,0),"0")</f>
        <v>0</v>
      </c>
      <c r="Z122" s="18" t="str">
        <f>IFERROR(IF((VLOOKUP(C122,#REF!,2,FALSE))&gt;0,1,0),"0")</f>
        <v>0</v>
      </c>
      <c r="AA122" s="17">
        <f t="shared" si="3"/>
        <v>12</v>
      </c>
      <c r="AB122" s="4"/>
    </row>
    <row r="123" spans="1:28" ht="16.5" customHeight="1" x14ac:dyDescent="0.25">
      <c r="A123" s="14">
        <v>115</v>
      </c>
      <c r="B123" s="20" t="s">
        <v>143</v>
      </c>
      <c r="C123" s="40" t="s">
        <v>281</v>
      </c>
      <c r="D123" s="41" t="s">
        <v>399</v>
      </c>
      <c r="E123" s="20" t="s">
        <v>145</v>
      </c>
      <c r="F123" s="14">
        <v>2</v>
      </c>
      <c r="G123" s="14" t="s">
        <v>125</v>
      </c>
      <c r="H123" s="14"/>
      <c r="I123" s="15" t="str">
        <f>IFERROR(IF((VLOOKUP(C123,'1'!$A$1:$B$300,2,FALSE))&gt;0,1,0),"0")</f>
        <v>0</v>
      </c>
      <c r="J123" s="15">
        <f>IFERROR(IF((VLOOKUP(C123,'2'!$A$1:$B$286,2,FALSE))&gt;0,1,0),"0")</f>
        <v>1</v>
      </c>
      <c r="K123" s="36">
        <f>IFERROR(IF((VLOOKUP(C123,'3'!$A$1:$B$300,2,FALSE))&gt;0,1,0),"0")</f>
        <v>1</v>
      </c>
      <c r="L123" s="36" t="str">
        <f>IFERROR(IF((VLOOKUP(C123,'4'!$A$1:$B$300,2,FALSE))&gt;0,1,0),"0")</f>
        <v>0</v>
      </c>
      <c r="M123" s="36">
        <f>IFERROR(IF((VLOOKUP(C123,'5'!$A$1:$C$300,2,FALSE))&gt;0,1,0),"0")</f>
        <v>1</v>
      </c>
      <c r="N123" s="36">
        <f>IFERROR(IF((VLOOKUP(C123,'6'!$A$1:$C$300,2,FALSE))&gt;0,1,0),"0")</f>
        <v>1</v>
      </c>
      <c r="O123" s="36">
        <f>IFERROR(IF((VLOOKUP(C123,'7'!$A$1:$C$300,2,FALSE))&gt;0,1,0),"0")</f>
        <v>1</v>
      </c>
      <c r="P123" s="36">
        <f>IFERROR(IF((VLOOKUP(C123,'8'!$A$1:$B$300,2,FALSE))&gt;0,1,0),"0")</f>
        <v>1</v>
      </c>
      <c r="Q123" s="18"/>
      <c r="R123" s="39">
        <f>IFERROR(IF((VLOOKUP(C123,'10'!$A$1:$B$300,2,FALSE))&gt;0,1,0),"0")</f>
        <v>1</v>
      </c>
      <c r="S123" s="39">
        <f>IFERROR(IF((VLOOKUP(C123,'11'!$A$1:$C$300,2,FALSE))&gt;0,1,0),"0")</f>
        <v>1</v>
      </c>
      <c r="T123" s="39">
        <f>IFERROR(IF((VLOOKUP(C123,'12'!$A$1:$C$300,2,FALSE))&gt;0,1,0),"0")</f>
        <v>1</v>
      </c>
      <c r="U123" s="39">
        <f>IFERROR(IF((VLOOKUP(C123,'13'!$A$1:$C$300,2,FALSE))&gt;0,1,0),"0")</f>
        <v>1</v>
      </c>
      <c r="V123" s="39" t="str">
        <f>IFERROR(IF((VLOOKUP(C123,'14'!$A$1:$C$300,2,FALSE))&gt;0,1,0),"0")</f>
        <v>0</v>
      </c>
      <c r="W123" s="46">
        <f>IFERROR(IF((VLOOKUP(C123,'15'!$A$1:$C$300,2,FALSE))&gt;0,1,0),"0")</f>
        <v>1</v>
      </c>
      <c r="X123" s="46" t="str">
        <f>IFERROR(IF((VLOOKUP(C123,'16'!$A$1:$B$300,2,FALSE))&gt;0,1,0),"0")</f>
        <v>0</v>
      </c>
      <c r="Y123" s="18" t="str">
        <f>IFERROR(IF((VLOOKUP(C123,'17'!$A$1:$B$300,2,FALSE))&gt;0,1,0),"0")</f>
        <v>0</v>
      </c>
      <c r="Z123" s="18" t="str">
        <f>IFERROR(IF((VLOOKUP(C123,#REF!,2,FALSE))&gt;0,1,0),"0")</f>
        <v>0</v>
      </c>
      <c r="AA123" s="17">
        <f t="shared" si="3"/>
        <v>11</v>
      </c>
      <c r="AB123" s="4"/>
    </row>
    <row r="124" spans="1:28" ht="16.5" customHeight="1" x14ac:dyDescent="0.25">
      <c r="A124" s="14">
        <v>116</v>
      </c>
      <c r="B124" s="20" t="s">
        <v>143</v>
      </c>
      <c r="C124" s="40" t="s">
        <v>253</v>
      </c>
      <c r="D124" s="41" t="s">
        <v>400</v>
      </c>
      <c r="E124" s="20" t="s">
        <v>145</v>
      </c>
      <c r="F124" s="14">
        <v>2</v>
      </c>
      <c r="G124" s="14" t="s">
        <v>126</v>
      </c>
      <c r="H124" s="14"/>
      <c r="I124" s="15" t="str">
        <f>IFERROR(IF((VLOOKUP(C124,'1'!$A$1:$B$300,2,FALSE))&gt;0,1,0),"0")</f>
        <v>0</v>
      </c>
      <c r="J124" s="15">
        <f>IFERROR(IF((VLOOKUP(C124,'2'!$A$1:$B$286,2,FALSE))&gt;0,1,0),"0")</f>
        <v>1</v>
      </c>
      <c r="K124" s="36">
        <f>IFERROR(IF((VLOOKUP(C124,'3'!$A$1:$B$300,2,FALSE))&gt;0,1,0),"0")</f>
        <v>1</v>
      </c>
      <c r="L124" s="36">
        <f>IFERROR(IF((VLOOKUP(C124,'4'!$A$1:$B$300,2,FALSE))&gt;0,1,0),"0")</f>
        <v>1</v>
      </c>
      <c r="M124" s="36">
        <f>IFERROR(IF((VLOOKUP(C124,'5'!$A$1:$C$300,2,FALSE))&gt;0,1,0),"0")</f>
        <v>1</v>
      </c>
      <c r="N124" s="36">
        <f>IFERROR(IF((VLOOKUP(C124,'6'!$A$1:$C$300,2,FALSE))&gt;0,1,0),"0")</f>
        <v>1</v>
      </c>
      <c r="O124" s="36">
        <f>IFERROR(IF((VLOOKUP(C124,'7'!$A$1:$C$300,2,FALSE))&gt;0,1,0),"0")</f>
        <v>1</v>
      </c>
      <c r="P124" s="36">
        <f>IFERROR(IF((VLOOKUP(C124,'8'!$A$1:$B$300,2,FALSE))&gt;0,1,0),"0")</f>
        <v>1</v>
      </c>
      <c r="Q124" s="18"/>
      <c r="R124" s="39">
        <f>IFERROR(IF((VLOOKUP(C124,'10'!$A$1:$B$300,2,FALSE))&gt;0,1,0),"0")</f>
        <v>1</v>
      </c>
      <c r="S124" s="39">
        <f>IFERROR(IF((VLOOKUP(C124,'11'!$A$1:$C$300,2,FALSE))&gt;0,1,0),"0")</f>
        <v>1</v>
      </c>
      <c r="T124" s="39">
        <f>IFERROR(IF((VLOOKUP(C124,'12'!$A$1:$C$300,2,FALSE))&gt;0,1,0),"0")</f>
        <v>1</v>
      </c>
      <c r="U124" s="39" t="str">
        <f>IFERROR(IF((VLOOKUP(C124,'13'!$A$1:$C$300,2,FALSE))&gt;0,1,0),"0")</f>
        <v>0</v>
      </c>
      <c r="V124" s="39">
        <f>IFERROR(IF((VLOOKUP(C124,'14'!$A$1:$C$300,2,FALSE))&gt;0,1,0),"0")</f>
        <v>1</v>
      </c>
      <c r="W124" s="46" t="str">
        <f>IFERROR(IF((VLOOKUP(C124,'15'!$A$1:$C$300,2,FALSE))&gt;0,1,0),"0")</f>
        <v>0</v>
      </c>
      <c r="X124" s="46" t="str">
        <f>IFERROR(IF((VLOOKUP(C124,'16'!$A$1:$B$300,2,FALSE))&gt;0,1,0),"0")</f>
        <v>0</v>
      </c>
      <c r="Y124" s="18" t="str">
        <f>IFERROR(IF((VLOOKUP(C124,'17'!$A$1:$B$300,2,FALSE))&gt;0,1,0),"0")</f>
        <v>0</v>
      </c>
      <c r="Z124" s="18" t="str">
        <f>IFERROR(IF((VLOOKUP(C124,#REF!,2,FALSE))&gt;0,1,0),"0")</f>
        <v>0</v>
      </c>
      <c r="AA124" s="17">
        <f t="shared" si="3"/>
        <v>11</v>
      </c>
      <c r="AB124" s="4"/>
    </row>
    <row r="125" spans="1:28" ht="16.5" customHeight="1" x14ac:dyDescent="0.25">
      <c r="A125" s="14">
        <v>117</v>
      </c>
      <c r="B125" s="20" t="s">
        <v>143</v>
      </c>
      <c r="C125" s="40" t="s">
        <v>282</v>
      </c>
      <c r="D125" s="41" t="s">
        <v>401</v>
      </c>
      <c r="E125" s="20" t="s">
        <v>145</v>
      </c>
      <c r="F125" s="14">
        <v>1</v>
      </c>
      <c r="G125" s="14" t="s">
        <v>127</v>
      </c>
      <c r="H125" s="14"/>
      <c r="I125" s="15" t="str">
        <f>IFERROR(IF((VLOOKUP(C125,'1'!$A$1:$B$300,2,FALSE))&gt;0,1,0),"0")</f>
        <v>0</v>
      </c>
      <c r="J125" s="15">
        <f>IFERROR(IF((VLOOKUP(C125,'2'!$A$1:$B$286,2,FALSE))&gt;0,1,0),"0")</f>
        <v>1</v>
      </c>
      <c r="K125" s="36">
        <f>IFERROR(IF((VLOOKUP(C125,'3'!$A$1:$B$300,2,FALSE))&gt;0,1,0),"0")</f>
        <v>1</v>
      </c>
      <c r="L125" s="36">
        <f>IFERROR(IF((VLOOKUP(C125,'4'!$A$1:$B$300,2,FALSE))&gt;0,1,0),"0")</f>
        <v>1</v>
      </c>
      <c r="M125" s="36">
        <f>IFERROR(IF((VLOOKUP(C125,'5'!$A$1:$C$300,2,FALSE))&gt;0,1,0),"0")</f>
        <v>1</v>
      </c>
      <c r="N125" s="36">
        <f>IFERROR(IF((VLOOKUP(C125,'6'!$A$1:$C$300,2,FALSE))&gt;0,1,0),"0")</f>
        <v>1</v>
      </c>
      <c r="O125" s="36">
        <f>IFERROR(IF((VLOOKUP(C125,'7'!$A$1:$C$300,2,FALSE))&gt;0,1,0),"0")</f>
        <v>1</v>
      </c>
      <c r="P125" s="36">
        <f>IFERROR(IF((VLOOKUP(C125,'8'!$A$1:$B$300,2,FALSE))&gt;0,1,0),"0")</f>
        <v>1</v>
      </c>
      <c r="Q125" s="18"/>
      <c r="R125" s="39">
        <f>IFERROR(IF((VLOOKUP(C125,'10'!$A$1:$B$300,2,FALSE))&gt;0,1,0),"0")</f>
        <v>1</v>
      </c>
      <c r="S125" s="39">
        <f>IFERROR(IF((VLOOKUP(C125,'11'!$A$1:$C$300,2,FALSE))&gt;0,1,0),"0")</f>
        <v>1</v>
      </c>
      <c r="T125" s="39" t="str">
        <f>IFERROR(IF((VLOOKUP(C125,'12'!$A$1:$C$300,2,FALSE))&gt;0,1,0),"0")</f>
        <v>0</v>
      </c>
      <c r="U125" s="39">
        <f>IFERROR(IF((VLOOKUP(C125,'13'!$A$1:$C$300,2,FALSE))&gt;0,1,0),"0")</f>
        <v>1</v>
      </c>
      <c r="V125" s="39">
        <f>IFERROR(IF((VLOOKUP(C125,'14'!$A$1:$C$300,2,FALSE))&gt;0,1,0),"0")</f>
        <v>1</v>
      </c>
      <c r="W125" s="46" t="str">
        <f>IFERROR(IF((VLOOKUP(C125,'15'!$A$1:$C$300,2,FALSE))&gt;0,1,0),"0")</f>
        <v>0</v>
      </c>
      <c r="X125" s="46">
        <f>IFERROR(IF((VLOOKUP(C125,'16'!$A$1:$B$300,2,FALSE))&gt;0,1,0),"0")</f>
        <v>1</v>
      </c>
      <c r="Y125" s="18" t="str">
        <f>IFERROR(IF((VLOOKUP(C125,'17'!$A$1:$B$300,2,FALSE))&gt;0,1,0),"0")</f>
        <v>0</v>
      </c>
      <c r="Z125" s="18" t="str">
        <f>IFERROR(IF((VLOOKUP(C125,#REF!,2,FALSE))&gt;0,1,0),"0")</f>
        <v>0</v>
      </c>
      <c r="AA125" s="17">
        <f t="shared" si="3"/>
        <v>12</v>
      </c>
      <c r="AB125" s="4"/>
    </row>
    <row r="126" spans="1:28" ht="16.5" customHeight="1" x14ac:dyDescent="0.25">
      <c r="A126" s="14">
        <v>118</v>
      </c>
      <c r="B126" s="20" t="s">
        <v>143</v>
      </c>
      <c r="C126" s="40" t="s">
        <v>236</v>
      </c>
      <c r="D126" s="41" t="s">
        <v>402</v>
      </c>
      <c r="E126" s="20" t="s">
        <v>145</v>
      </c>
      <c r="F126" s="14">
        <v>1</v>
      </c>
      <c r="G126" s="14" t="s">
        <v>128</v>
      </c>
      <c r="H126" s="14"/>
      <c r="I126" s="15" t="str">
        <f>IFERROR(IF((VLOOKUP(C126,'1'!$A$1:$B$300,2,FALSE))&gt;0,1,0),"0")</f>
        <v>0</v>
      </c>
      <c r="J126" s="15">
        <f>IFERROR(IF((VLOOKUP(C126,'2'!$A$1:$B$286,2,FALSE))&gt;0,1,0),"0")</f>
        <v>1</v>
      </c>
      <c r="K126" s="36">
        <f>IFERROR(IF((VLOOKUP(C126,'3'!$A$1:$B$300,2,FALSE))&gt;0,1,0),"0")</f>
        <v>1</v>
      </c>
      <c r="L126" s="36">
        <f>IFERROR(IF((VLOOKUP(C126,'4'!$A$1:$B$300,2,FALSE))&gt;0,1,0),"0")</f>
        <v>1</v>
      </c>
      <c r="M126" s="36">
        <f>IFERROR(IF((VLOOKUP(C126,'5'!$A$1:$C$300,2,FALSE))&gt;0,1,0),"0")</f>
        <v>1</v>
      </c>
      <c r="N126" s="36">
        <f>IFERROR(IF((VLOOKUP(C126,'6'!$A$1:$C$300,2,FALSE))&gt;0,1,0),"0")</f>
        <v>1</v>
      </c>
      <c r="O126" s="36">
        <f>IFERROR(IF((VLOOKUP(C126,'7'!$A$1:$C$300,2,FALSE))&gt;0,1,0),"0")</f>
        <v>1</v>
      </c>
      <c r="P126" s="36">
        <f>IFERROR(IF((VLOOKUP(C126,'8'!$A$1:$B$300,2,FALSE))&gt;0,1,0),"0")</f>
        <v>1</v>
      </c>
      <c r="Q126" s="18"/>
      <c r="R126" s="39">
        <f>IFERROR(IF((VLOOKUP(C126,'10'!$A$1:$B$300,2,FALSE))&gt;0,1,0),"0")</f>
        <v>1</v>
      </c>
      <c r="S126" s="39">
        <f>IFERROR(IF((VLOOKUP(C126,'11'!$A$1:$C$300,2,FALSE))&gt;0,1,0),"0")</f>
        <v>1</v>
      </c>
      <c r="T126" s="39">
        <f>IFERROR(IF((VLOOKUP(C126,'12'!$A$1:$C$300,2,FALSE))&gt;0,1,0),"0")</f>
        <v>1</v>
      </c>
      <c r="U126" s="39">
        <f>IFERROR(IF((VLOOKUP(C126,'13'!$A$1:$C$300,2,FALSE))&gt;0,1,0),"0")</f>
        <v>1</v>
      </c>
      <c r="V126" s="39">
        <f>IFERROR(IF((VLOOKUP(C126,'14'!$A$1:$C$300,2,FALSE))&gt;0,1,0),"0")</f>
        <v>1</v>
      </c>
      <c r="W126" s="46">
        <f>IFERROR(IF((VLOOKUP(C126,'15'!$A$1:$C$300,2,FALSE))&gt;0,1,0),"0")</f>
        <v>1</v>
      </c>
      <c r="X126" s="46" t="str">
        <f>IFERROR(IF((VLOOKUP(C126,'16'!$A$1:$B$300,2,FALSE))&gt;0,1,0),"0")</f>
        <v>0</v>
      </c>
      <c r="Y126" s="18" t="str">
        <f>IFERROR(IF((VLOOKUP(C126,'17'!$A$1:$B$300,2,FALSE))&gt;0,1,0),"0")</f>
        <v>0</v>
      </c>
      <c r="Z126" s="18" t="str">
        <f>IFERROR(IF((VLOOKUP(C126,#REF!,2,FALSE))&gt;0,1,0),"0")</f>
        <v>0</v>
      </c>
      <c r="AA126" s="17">
        <f t="shared" si="3"/>
        <v>13</v>
      </c>
      <c r="AB126" s="4"/>
    </row>
    <row r="127" spans="1:28" ht="16.5" customHeight="1" x14ac:dyDescent="0.25">
      <c r="A127" s="14">
        <v>119</v>
      </c>
      <c r="B127" s="20" t="s">
        <v>143</v>
      </c>
      <c r="C127" s="40" t="s">
        <v>167</v>
      </c>
      <c r="D127" s="41" t="s">
        <v>403</v>
      </c>
      <c r="E127" s="20" t="s">
        <v>145</v>
      </c>
      <c r="F127" s="14">
        <v>1</v>
      </c>
      <c r="G127" s="14" t="s">
        <v>129</v>
      </c>
      <c r="H127" s="14"/>
      <c r="I127" s="15" t="str">
        <f>IFERROR(IF((VLOOKUP(C127,'1'!$A$1:$B$300,2,FALSE))&gt;0,1,0),"0")</f>
        <v>0</v>
      </c>
      <c r="J127" s="15">
        <f>IFERROR(IF((VLOOKUP(C127,'2'!$A$1:$B$286,2,FALSE))&gt;0,1,0),"0")</f>
        <v>1</v>
      </c>
      <c r="K127" s="36">
        <f>IFERROR(IF((VLOOKUP(C127,'3'!$A$1:$B$300,2,FALSE))&gt;0,1,0),"0")</f>
        <v>1</v>
      </c>
      <c r="L127" s="36">
        <f>IFERROR(IF((VLOOKUP(C127,'4'!$A$1:$B$300,2,FALSE))&gt;0,1,0),"0")</f>
        <v>1</v>
      </c>
      <c r="M127" s="36">
        <f>IFERROR(IF((VLOOKUP(C127,'5'!$A$1:$C$300,2,FALSE))&gt;0,1,0),"0")</f>
        <v>1</v>
      </c>
      <c r="N127" s="36">
        <f>IFERROR(IF((VLOOKUP(C127,'6'!$A$1:$C$300,2,FALSE))&gt;0,1,0),"0")</f>
        <v>1</v>
      </c>
      <c r="O127" s="36">
        <f>IFERROR(IF((VLOOKUP(C127,'7'!$A$1:$C$300,2,FALSE))&gt;0,1,0),"0")</f>
        <v>1</v>
      </c>
      <c r="P127" s="36">
        <f>IFERROR(IF((VLOOKUP(C127,'8'!$A$1:$B$300,2,FALSE))&gt;0,1,0),"0")</f>
        <v>1</v>
      </c>
      <c r="Q127" s="18"/>
      <c r="R127" s="39">
        <f>IFERROR(IF((VLOOKUP(C127,'10'!$A$1:$B$300,2,FALSE))&gt;0,1,0),"0")</f>
        <v>1</v>
      </c>
      <c r="S127" s="39">
        <f>IFERROR(IF((VLOOKUP(C127,'11'!$A$1:$C$300,2,FALSE))&gt;0,1,0),"0")</f>
        <v>1</v>
      </c>
      <c r="T127" s="39">
        <f>IFERROR(IF((VLOOKUP(C127,'12'!$A$1:$C$300,2,FALSE))&gt;0,1,0),"0")</f>
        <v>1</v>
      </c>
      <c r="U127" s="39">
        <f>IFERROR(IF((VLOOKUP(C127,'13'!$A$1:$C$300,2,FALSE))&gt;0,1,0),"0")</f>
        <v>1</v>
      </c>
      <c r="V127" s="39">
        <f>IFERROR(IF((VLOOKUP(C127,'14'!$A$1:$C$300,2,FALSE))&gt;0,1,0),"0")</f>
        <v>1</v>
      </c>
      <c r="W127" s="46">
        <f>IFERROR(IF((VLOOKUP(C127,'15'!$A$1:$C$300,2,FALSE))&gt;0,1,0),"0")</f>
        <v>1</v>
      </c>
      <c r="X127" s="46">
        <f>IFERROR(IF((VLOOKUP(C127,'16'!$A$1:$B$300,2,FALSE))&gt;0,1,0),"0")</f>
        <v>1</v>
      </c>
      <c r="Y127" s="18" t="str">
        <f>IFERROR(IF((VLOOKUP(C127,'17'!$A$1:$B$300,2,FALSE))&gt;0,1,0),"0")</f>
        <v>0</v>
      </c>
      <c r="Z127" s="18" t="str">
        <f>IFERROR(IF((VLOOKUP(C127,#REF!,2,FALSE))&gt;0,1,0),"0")</f>
        <v>0</v>
      </c>
      <c r="AA127" s="17">
        <f t="shared" si="3"/>
        <v>14</v>
      </c>
      <c r="AB127" s="4"/>
    </row>
    <row r="128" spans="1:28" ht="16.5" customHeight="1" x14ac:dyDescent="0.25">
      <c r="A128" s="14">
        <v>120</v>
      </c>
      <c r="B128" s="20" t="s">
        <v>143</v>
      </c>
      <c r="C128" s="40" t="s">
        <v>170</v>
      </c>
      <c r="D128" s="41" t="s">
        <v>404</v>
      </c>
      <c r="E128" s="20" t="s">
        <v>145</v>
      </c>
      <c r="F128" s="14">
        <v>1</v>
      </c>
      <c r="G128" s="14" t="s">
        <v>130</v>
      </c>
      <c r="H128" s="14"/>
      <c r="I128" s="15" t="str">
        <f>IFERROR(IF((VLOOKUP(C128,'1'!$A$1:$B$300,2,FALSE))&gt;0,1,0),"0")</f>
        <v>0</v>
      </c>
      <c r="J128" s="15">
        <f>IFERROR(IF((VLOOKUP(C128,'2'!$A$1:$B$286,2,FALSE))&gt;0,1,0),"0")</f>
        <v>1</v>
      </c>
      <c r="K128" s="36">
        <f>IFERROR(IF((VLOOKUP(C128,'3'!$A$1:$B$300,2,FALSE))&gt;0,1,0),"0")</f>
        <v>1</v>
      </c>
      <c r="L128" s="36">
        <f>IFERROR(IF((VLOOKUP(C128,'4'!$A$1:$B$300,2,FALSE))&gt;0,1,0),"0")</f>
        <v>1</v>
      </c>
      <c r="M128" s="36">
        <f>IFERROR(IF((VLOOKUP(C128,'5'!$A$1:$C$300,2,FALSE))&gt;0,1,0),"0")</f>
        <v>1</v>
      </c>
      <c r="N128" s="36">
        <f>IFERROR(IF((VLOOKUP(C128,'6'!$A$1:$C$300,2,FALSE))&gt;0,1,0),"0")</f>
        <v>1</v>
      </c>
      <c r="O128" s="36" t="str">
        <f>IFERROR(IF((VLOOKUP(C128,'7'!$A$1:$C$300,2,FALSE))&gt;0,1,0),"0")</f>
        <v>0</v>
      </c>
      <c r="P128" s="36">
        <f>IFERROR(IF((VLOOKUP(C128,'8'!$A$1:$B$300,2,FALSE))&gt;0,1,0),"0")</f>
        <v>1</v>
      </c>
      <c r="Q128" s="18"/>
      <c r="R128" s="39">
        <f>IFERROR(IF((VLOOKUP(C128,'10'!$A$1:$B$300,2,FALSE))&gt;0,1,0),"0")</f>
        <v>1</v>
      </c>
      <c r="S128" s="39">
        <f>IFERROR(IF((VLOOKUP(C128,'11'!$A$1:$C$300,2,FALSE))&gt;0,1,0),"0")</f>
        <v>1</v>
      </c>
      <c r="T128" s="39">
        <f>IFERROR(IF((VLOOKUP(C128,'12'!$A$1:$C$300,2,FALSE))&gt;0,1,0),"0")</f>
        <v>1</v>
      </c>
      <c r="U128" s="39" t="str">
        <f>IFERROR(IF((VLOOKUP(C128,'13'!$A$1:$C$300,2,FALSE))&gt;0,1,0),"0")</f>
        <v>0</v>
      </c>
      <c r="V128" s="39">
        <f>IFERROR(IF((VLOOKUP(C128,'14'!$A$1:$C$300,2,FALSE))&gt;0,1,0),"0")</f>
        <v>1</v>
      </c>
      <c r="W128" s="46">
        <f>IFERROR(IF((VLOOKUP(C128,'15'!$A$1:$C$300,2,FALSE))&gt;0,1,0),"0")</f>
        <v>1</v>
      </c>
      <c r="X128" s="46" t="str">
        <f>IFERROR(IF((VLOOKUP(C128,'16'!$A$1:$B$300,2,FALSE))&gt;0,1,0),"0")</f>
        <v>0</v>
      </c>
      <c r="Y128" s="18" t="str">
        <f>IFERROR(IF((VLOOKUP(C128,'17'!$A$1:$B$300,2,FALSE))&gt;0,1,0),"0")</f>
        <v>0</v>
      </c>
      <c r="Z128" s="18" t="str">
        <f>IFERROR(IF((VLOOKUP(C128,#REF!,2,FALSE))&gt;0,1,0),"0")</f>
        <v>0</v>
      </c>
      <c r="AA128" s="17">
        <f t="shared" si="3"/>
        <v>11</v>
      </c>
      <c r="AB128" s="4"/>
    </row>
    <row r="129" spans="1:28" ht="16.5" customHeight="1" x14ac:dyDescent="0.25">
      <c r="A129" s="14">
        <v>121</v>
      </c>
      <c r="B129" s="20" t="s">
        <v>143</v>
      </c>
      <c r="C129" s="40" t="s">
        <v>283</v>
      </c>
      <c r="D129" s="41" t="s">
        <v>405</v>
      </c>
      <c r="E129" s="20" t="s">
        <v>145</v>
      </c>
      <c r="F129" s="14">
        <v>1</v>
      </c>
      <c r="G129" s="14" t="s">
        <v>131</v>
      </c>
      <c r="H129" s="14"/>
      <c r="I129" s="15" t="str">
        <f>IFERROR(IF((VLOOKUP(C129,'1'!$A$1:$B$300,2,FALSE))&gt;0,1,0),"0")</f>
        <v>0</v>
      </c>
      <c r="J129" s="15">
        <f>IFERROR(IF((VLOOKUP(C129,'2'!$A$1:$B$286,2,FALSE))&gt;0,1,0),"0")</f>
        <v>1</v>
      </c>
      <c r="K129" s="36">
        <f>IFERROR(IF((VLOOKUP(C129,'3'!$A$1:$B$300,2,FALSE))&gt;0,1,0),"0")</f>
        <v>1</v>
      </c>
      <c r="L129" s="36">
        <f>IFERROR(IF((VLOOKUP(C129,'4'!$A$1:$B$300,2,FALSE))&gt;0,1,0),"0")</f>
        <v>1</v>
      </c>
      <c r="M129" s="36">
        <f>IFERROR(IF((VLOOKUP(C129,'5'!$A$1:$C$300,2,FALSE))&gt;0,1,0),"0")</f>
        <v>1</v>
      </c>
      <c r="N129" s="36">
        <f>IFERROR(IF((VLOOKUP(C129,'6'!$A$1:$C$300,2,FALSE))&gt;0,1,0),"0")</f>
        <v>1</v>
      </c>
      <c r="O129" s="36">
        <f>IFERROR(IF((VLOOKUP(C129,'7'!$A$1:$C$300,2,FALSE))&gt;0,1,0),"0")</f>
        <v>1</v>
      </c>
      <c r="P129" s="36">
        <f>IFERROR(IF((VLOOKUP(C129,'8'!$A$1:$B$300,2,FALSE))&gt;0,1,0),"0")</f>
        <v>1</v>
      </c>
      <c r="Q129" s="18"/>
      <c r="R129" s="39">
        <f>IFERROR(IF((VLOOKUP(C129,'10'!$A$1:$B$300,2,FALSE))&gt;0,1,0),"0")</f>
        <v>1</v>
      </c>
      <c r="S129" s="39">
        <f>IFERROR(IF((VLOOKUP(C129,'11'!$A$1:$C$300,2,FALSE))&gt;0,1,0),"0")</f>
        <v>1</v>
      </c>
      <c r="T129" s="39">
        <f>IFERROR(IF((VLOOKUP(C129,'12'!$A$1:$C$300,2,FALSE))&gt;0,1,0),"0")</f>
        <v>1</v>
      </c>
      <c r="U129" s="39">
        <f>IFERROR(IF((VLOOKUP(C129,'13'!$A$1:$C$300,2,FALSE))&gt;0,1,0),"0")</f>
        <v>1</v>
      </c>
      <c r="V129" s="39" t="str">
        <f>IFERROR(IF((VLOOKUP(C129,'14'!$A$1:$C$300,2,FALSE))&gt;0,1,0),"0")</f>
        <v>0</v>
      </c>
      <c r="W129" s="46" t="str">
        <f>IFERROR(IF((VLOOKUP(C129,'15'!$A$1:$C$300,2,FALSE))&gt;0,1,0),"0")</f>
        <v>0</v>
      </c>
      <c r="X129" s="46" t="str">
        <f>IFERROR(IF((VLOOKUP(C129,'16'!$A$1:$B$300,2,FALSE))&gt;0,1,0),"0")</f>
        <v>0</v>
      </c>
      <c r="Y129" s="18" t="str">
        <f>IFERROR(IF((VLOOKUP(C129,'17'!$A$1:$B$300,2,FALSE))&gt;0,1,0),"0")</f>
        <v>0</v>
      </c>
      <c r="Z129" s="18" t="str">
        <f>IFERROR(IF((VLOOKUP(C129,#REF!,2,FALSE))&gt;0,1,0),"0")</f>
        <v>0</v>
      </c>
      <c r="AA129" s="17">
        <f t="shared" si="3"/>
        <v>11</v>
      </c>
      <c r="AB129" s="4"/>
    </row>
    <row r="130" spans="1:28" ht="16.5" customHeight="1" x14ac:dyDescent="0.25">
      <c r="A130" s="14">
        <v>122</v>
      </c>
      <c r="B130" s="20" t="s">
        <v>143</v>
      </c>
      <c r="C130" s="40" t="s">
        <v>215</v>
      </c>
      <c r="D130" s="41" t="s">
        <v>406</v>
      </c>
      <c r="E130" s="20" t="s">
        <v>145</v>
      </c>
      <c r="F130" s="14">
        <v>1</v>
      </c>
      <c r="G130" s="14" t="s">
        <v>132</v>
      </c>
      <c r="H130" s="14"/>
      <c r="I130" s="15" t="str">
        <f>IFERROR(IF((VLOOKUP(C130,'1'!$A$1:$B$300,2,FALSE))&gt;0,1,0),"0")</f>
        <v>0</v>
      </c>
      <c r="J130" s="15">
        <f>IFERROR(IF((VLOOKUP(C130,'2'!$A$1:$B$286,2,FALSE))&gt;0,1,0),"0")</f>
        <v>1</v>
      </c>
      <c r="K130" s="36">
        <f>IFERROR(IF((VLOOKUP(C130,'3'!$A$1:$B$300,2,FALSE))&gt;0,1,0),"0")</f>
        <v>1</v>
      </c>
      <c r="L130" s="36">
        <f>IFERROR(IF((VLOOKUP(C130,'4'!$A$1:$B$300,2,FALSE))&gt;0,1,0),"0")</f>
        <v>1</v>
      </c>
      <c r="M130" s="36">
        <f>IFERROR(IF((VLOOKUP(C130,'5'!$A$1:$C$300,2,FALSE))&gt;0,1,0),"0")</f>
        <v>1</v>
      </c>
      <c r="N130" s="36">
        <f>IFERROR(IF((VLOOKUP(C130,'6'!$A$1:$C$300,2,FALSE))&gt;0,1,0),"0")</f>
        <v>1</v>
      </c>
      <c r="O130" s="36">
        <f>IFERROR(IF((VLOOKUP(C130,'7'!$A$1:$C$300,2,FALSE))&gt;0,1,0),"0")</f>
        <v>1</v>
      </c>
      <c r="P130" s="36">
        <f>IFERROR(IF((VLOOKUP(C130,'8'!$A$1:$B$300,2,FALSE))&gt;0,1,0),"0")</f>
        <v>1</v>
      </c>
      <c r="Q130" s="18"/>
      <c r="R130" s="39">
        <f>IFERROR(IF((VLOOKUP(C130,'10'!$A$1:$B$300,2,FALSE))&gt;0,1,0),"0")</f>
        <v>1</v>
      </c>
      <c r="S130" s="39">
        <f>IFERROR(IF((VLOOKUP(C130,'11'!$A$1:$C$300,2,FALSE))&gt;0,1,0),"0")</f>
        <v>1</v>
      </c>
      <c r="T130" s="39">
        <f>IFERROR(IF((VLOOKUP(C130,'12'!$A$1:$C$300,2,FALSE))&gt;0,1,0),"0")</f>
        <v>1</v>
      </c>
      <c r="U130" s="39">
        <f>IFERROR(IF((VLOOKUP(C130,'13'!$A$1:$C$300,2,FALSE))&gt;0,1,0),"0")</f>
        <v>1</v>
      </c>
      <c r="V130" s="39">
        <f>IFERROR(IF((VLOOKUP(C130,'14'!$A$1:$C$300,2,FALSE))&gt;0,1,0),"0")</f>
        <v>1</v>
      </c>
      <c r="W130" s="46">
        <f>IFERROR(IF((VLOOKUP(C130,'15'!$A$1:$C$300,2,FALSE))&gt;0,1,0),"0")</f>
        <v>1</v>
      </c>
      <c r="X130" s="46" t="str">
        <f>IFERROR(IF((VLOOKUP(C130,'16'!$A$1:$B$300,2,FALSE))&gt;0,1,0),"0")</f>
        <v>0</v>
      </c>
      <c r="Y130" s="18" t="str">
        <f>IFERROR(IF((VLOOKUP(C130,'17'!$A$1:$B$300,2,FALSE))&gt;0,1,0),"0")</f>
        <v>0</v>
      </c>
      <c r="Z130" s="18" t="str">
        <f>IFERROR(IF((VLOOKUP(C130,#REF!,2,FALSE))&gt;0,1,0),"0")</f>
        <v>0</v>
      </c>
      <c r="AA130" s="17">
        <f t="shared" si="3"/>
        <v>13</v>
      </c>
      <c r="AB130" s="4"/>
    </row>
    <row r="131" spans="1:28" ht="16.5" customHeight="1" x14ac:dyDescent="0.25">
      <c r="A131" s="14">
        <v>123</v>
      </c>
      <c r="B131" s="20" t="s">
        <v>143</v>
      </c>
      <c r="C131" s="40" t="s">
        <v>284</v>
      </c>
      <c r="D131" s="41" t="s">
        <v>407</v>
      </c>
      <c r="E131" s="20" t="s">
        <v>145</v>
      </c>
      <c r="F131" s="14">
        <v>1</v>
      </c>
      <c r="G131" s="14" t="s">
        <v>133</v>
      </c>
      <c r="H131" s="14"/>
      <c r="I131" s="15" t="str">
        <f>IFERROR(IF((VLOOKUP(C131,'1'!$A$1:$B$300,2,FALSE))&gt;0,1,0),"0")</f>
        <v>0</v>
      </c>
      <c r="J131" s="15">
        <f>IFERROR(IF((VLOOKUP(C131,'2'!$A$1:$B$286,2,FALSE))&gt;0,1,0),"0")</f>
        <v>1</v>
      </c>
      <c r="K131" s="36">
        <f>IFERROR(IF((VLOOKUP(C131,'3'!$A$1:$B$300,2,FALSE))&gt;0,1,0),"0")</f>
        <v>1</v>
      </c>
      <c r="L131" s="36">
        <f>IFERROR(IF((VLOOKUP(C131,'4'!$A$1:$B$300,2,FALSE))&gt;0,1,0),"0")</f>
        <v>1</v>
      </c>
      <c r="M131" s="36">
        <f>IFERROR(IF((VLOOKUP(C131,'5'!$A$1:$C$300,2,FALSE))&gt;0,1,0),"0")</f>
        <v>1</v>
      </c>
      <c r="N131" s="36">
        <f>IFERROR(IF((VLOOKUP(C131,'6'!$A$1:$C$300,2,FALSE))&gt;0,1,0),"0")</f>
        <v>1</v>
      </c>
      <c r="O131" s="36">
        <f>IFERROR(IF((VLOOKUP(C131,'7'!$A$1:$C$300,2,FALSE))&gt;0,1,0),"0")</f>
        <v>1</v>
      </c>
      <c r="P131" s="36">
        <f>IFERROR(IF((VLOOKUP(C131,'8'!$A$1:$B$300,2,FALSE))&gt;0,1,0),"0")</f>
        <v>1</v>
      </c>
      <c r="Q131" s="18"/>
      <c r="R131" s="39">
        <f>IFERROR(IF((VLOOKUP(C131,'10'!$A$1:$B$300,2,FALSE))&gt;0,1,0),"0")</f>
        <v>1</v>
      </c>
      <c r="S131" s="39">
        <f>IFERROR(IF((VLOOKUP(C131,'11'!$A$1:$C$300,2,FALSE))&gt;0,1,0),"0")</f>
        <v>1</v>
      </c>
      <c r="T131" s="39">
        <f>IFERROR(IF((VLOOKUP(C131,'12'!$A$1:$C$300,2,FALSE))&gt;0,1,0),"0")</f>
        <v>1</v>
      </c>
      <c r="U131" s="39" t="str">
        <f>IFERROR(IF((VLOOKUP(C131,'13'!$A$1:$C$300,2,FALSE))&gt;0,1,0),"0")</f>
        <v>0</v>
      </c>
      <c r="V131" s="39">
        <f>IFERROR(IF((VLOOKUP(C131,'14'!$A$1:$C$300,2,FALSE))&gt;0,1,0),"0")</f>
        <v>1</v>
      </c>
      <c r="W131" s="46" t="str">
        <f>IFERROR(IF((VLOOKUP(C131,'15'!$A$1:$C$300,2,FALSE))&gt;0,1,0),"0")</f>
        <v>0</v>
      </c>
      <c r="X131" s="46" t="str">
        <f>IFERROR(IF((VLOOKUP(C131,'16'!$A$1:$B$300,2,FALSE))&gt;0,1,0),"0")</f>
        <v>0</v>
      </c>
      <c r="Y131" s="18" t="str">
        <f>IFERROR(IF((VLOOKUP(C131,'17'!$A$1:$B$300,2,FALSE))&gt;0,1,0),"0")</f>
        <v>0</v>
      </c>
      <c r="Z131" s="18" t="str">
        <f>IFERROR(IF((VLOOKUP(C131,#REF!,2,FALSE))&gt;0,1,0),"0")</f>
        <v>0</v>
      </c>
      <c r="AA131" s="17">
        <f t="shared" si="3"/>
        <v>11</v>
      </c>
      <c r="AB131" s="4"/>
    </row>
    <row r="132" spans="1:28" ht="16.5" customHeight="1" x14ac:dyDescent="0.25">
      <c r="A132" s="14">
        <v>124</v>
      </c>
      <c r="B132" s="20" t="s">
        <v>143</v>
      </c>
      <c r="C132" s="40" t="s">
        <v>160</v>
      </c>
      <c r="D132" s="41" t="s">
        <v>408</v>
      </c>
      <c r="E132" s="20" t="s">
        <v>145</v>
      </c>
      <c r="F132" s="14">
        <v>1</v>
      </c>
      <c r="G132" s="14" t="s">
        <v>134</v>
      </c>
      <c r="H132" s="14"/>
      <c r="I132" s="15" t="str">
        <f>IFERROR(IF((VLOOKUP(C132,'1'!$A$1:$B$300,2,FALSE))&gt;0,1,0),"0")</f>
        <v>0</v>
      </c>
      <c r="J132" s="15">
        <f>IFERROR(IF((VLOOKUP(C132,'2'!$A$1:$B$286,2,FALSE))&gt;0,1,0),"0")</f>
        <v>1</v>
      </c>
      <c r="K132" s="36">
        <f>IFERROR(IF((VLOOKUP(C132,'3'!$A$1:$B$300,2,FALSE))&gt;0,1,0),"0")</f>
        <v>1</v>
      </c>
      <c r="L132" s="36" t="str">
        <f>IFERROR(IF((VLOOKUP(C132,'4'!$A$1:$B$300,2,FALSE))&gt;0,1,0),"0")</f>
        <v>0</v>
      </c>
      <c r="M132" s="36">
        <f>IFERROR(IF((VLOOKUP(C132,'5'!$A$1:$C$300,2,FALSE))&gt;0,1,0),"0")</f>
        <v>1</v>
      </c>
      <c r="N132" s="36">
        <f>IFERROR(IF((VLOOKUP(C132,'6'!$A$1:$C$300,2,FALSE))&gt;0,1,0),"0")</f>
        <v>1</v>
      </c>
      <c r="O132" s="36">
        <f>IFERROR(IF((VLOOKUP(C132,'7'!$A$1:$C$300,2,FALSE))&gt;0,1,0),"0")</f>
        <v>1</v>
      </c>
      <c r="P132" s="36">
        <f>IFERROR(IF((VLOOKUP(C132,'8'!$A$1:$B$300,2,FALSE))&gt;0,1,0),"0")</f>
        <v>1</v>
      </c>
      <c r="Q132" s="18"/>
      <c r="R132" s="39">
        <f>IFERROR(IF((VLOOKUP(C132,'10'!$A$1:$B$300,2,FALSE))&gt;0,1,0),"0")</f>
        <v>1</v>
      </c>
      <c r="S132" s="39">
        <f>IFERROR(IF((VLOOKUP(C132,'11'!$A$1:$C$300,2,FALSE))&gt;0,1,0),"0")</f>
        <v>1</v>
      </c>
      <c r="T132" s="39">
        <f>IFERROR(IF((VLOOKUP(C132,'12'!$A$1:$C$300,2,FALSE))&gt;0,1,0),"0")</f>
        <v>1</v>
      </c>
      <c r="U132" s="39">
        <f>IFERROR(IF((VLOOKUP(C132,'13'!$A$1:$C$300,2,FALSE))&gt;0,1,0),"0")</f>
        <v>1</v>
      </c>
      <c r="V132" s="39">
        <f>IFERROR(IF((VLOOKUP(C132,'14'!$A$1:$C$300,2,FALSE))&gt;0,1,0),"0")</f>
        <v>1</v>
      </c>
      <c r="W132" s="46">
        <f>IFERROR(IF((VLOOKUP(C132,'15'!$A$1:$C$300,2,FALSE))&gt;0,1,0),"0")</f>
        <v>1</v>
      </c>
      <c r="X132" s="46" t="str">
        <f>IFERROR(IF((VLOOKUP(C132,'16'!$A$1:$B$300,2,FALSE))&gt;0,1,0),"0")</f>
        <v>0</v>
      </c>
      <c r="Y132" s="18" t="str">
        <f>IFERROR(IF((VLOOKUP(C132,'17'!$A$1:$B$300,2,FALSE))&gt;0,1,0),"0")</f>
        <v>0</v>
      </c>
      <c r="Z132" s="18" t="str">
        <f>IFERROR(IF((VLOOKUP(C132,#REF!,2,FALSE))&gt;0,1,0),"0")</f>
        <v>0</v>
      </c>
      <c r="AA132" s="17">
        <f t="shared" si="3"/>
        <v>12</v>
      </c>
      <c r="AB132" s="4"/>
    </row>
    <row r="133" spans="1:28" ht="16.5" customHeight="1" x14ac:dyDescent="0.25">
      <c r="A133" s="14">
        <v>125</v>
      </c>
      <c r="B133" s="20" t="s">
        <v>143</v>
      </c>
      <c r="C133" s="40" t="s">
        <v>225</v>
      </c>
      <c r="D133" s="41" t="s">
        <v>409</v>
      </c>
      <c r="E133" s="20" t="s">
        <v>145</v>
      </c>
      <c r="F133" s="14">
        <v>1</v>
      </c>
      <c r="G133" s="14" t="s">
        <v>135</v>
      </c>
      <c r="H133" s="14"/>
      <c r="I133" s="15" t="str">
        <f>IFERROR(IF((VLOOKUP(C133,'1'!$A$1:$B$300,2,FALSE))&gt;0,1,0),"0")</f>
        <v>0</v>
      </c>
      <c r="J133" s="15">
        <f>IFERROR(IF((VLOOKUP(C133,'2'!$A$1:$B$286,2,FALSE))&gt;0,1,0),"0")</f>
        <v>1</v>
      </c>
      <c r="K133" s="36">
        <f>IFERROR(IF((VLOOKUP(C133,'3'!$A$1:$B$300,2,FALSE))&gt;0,1,0),"0")</f>
        <v>1</v>
      </c>
      <c r="L133" s="36">
        <f>IFERROR(IF((VLOOKUP(C133,'4'!$A$1:$B$300,2,FALSE))&gt;0,1,0),"0")</f>
        <v>1</v>
      </c>
      <c r="M133" s="36">
        <f>IFERROR(IF((VLOOKUP(C133,'5'!$A$1:$C$300,2,FALSE))&gt;0,1,0),"0")</f>
        <v>1</v>
      </c>
      <c r="N133" s="36">
        <f>IFERROR(IF((VLOOKUP(C133,'6'!$A$1:$C$300,2,FALSE))&gt;0,1,0),"0")</f>
        <v>1</v>
      </c>
      <c r="O133" s="36">
        <f>IFERROR(IF((VLOOKUP(C133,'7'!$A$1:$C$300,2,FALSE))&gt;0,1,0),"0")</f>
        <v>1</v>
      </c>
      <c r="P133" s="36">
        <f>IFERROR(IF((VLOOKUP(C133,'8'!$A$1:$B$300,2,FALSE))&gt;0,1,0),"0")</f>
        <v>1</v>
      </c>
      <c r="Q133" s="18"/>
      <c r="R133" s="39">
        <f>IFERROR(IF((VLOOKUP(C133,'10'!$A$1:$B$300,2,FALSE))&gt;0,1,0),"0")</f>
        <v>1</v>
      </c>
      <c r="S133" s="39">
        <f>IFERROR(IF((VLOOKUP(C133,'11'!$A$1:$C$300,2,FALSE))&gt;0,1,0),"0")</f>
        <v>1</v>
      </c>
      <c r="T133" s="39">
        <f>IFERROR(IF((VLOOKUP(C133,'12'!$A$1:$C$300,2,FALSE))&gt;0,1,0),"0")</f>
        <v>1</v>
      </c>
      <c r="U133" s="39">
        <f>IFERROR(IF((VLOOKUP(C133,'13'!$A$1:$C$300,2,FALSE))&gt;0,1,0),"0")</f>
        <v>1</v>
      </c>
      <c r="V133" s="39" t="str">
        <f>IFERROR(IF((VLOOKUP(C133,'14'!$A$1:$C$300,2,FALSE))&gt;0,1,0),"0")</f>
        <v>0</v>
      </c>
      <c r="W133" s="46" t="str">
        <f>IFERROR(IF((VLOOKUP(C133,'15'!$A$1:$C$300,2,FALSE))&gt;0,1,0),"0")</f>
        <v>0</v>
      </c>
      <c r="X133" s="46" t="str">
        <f>IFERROR(IF((VLOOKUP(C133,'16'!$A$1:$B$300,2,FALSE))&gt;0,1,0),"0")</f>
        <v>0</v>
      </c>
      <c r="Y133" s="18" t="str">
        <f>IFERROR(IF((VLOOKUP(C133,'17'!$A$1:$B$300,2,FALSE))&gt;0,1,0),"0")</f>
        <v>0</v>
      </c>
      <c r="Z133" s="18" t="str">
        <f>IFERROR(IF((VLOOKUP(C133,#REF!,2,FALSE))&gt;0,1,0),"0")</f>
        <v>0</v>
      </c>
      <c r="AA133" s="17">
        <f t="shared" si="3"/>
        <v>11</v>
      </c>
      <c r="AB133" s="4"/>
    </row>
    <row r="134" spans="1:28" ht="16.5" customHeight="1" x14ac:dyDescent="0.25">
      <c r="A134" s="14">
        <v>126</v>
      </c>
      <c r="B134" s="20" t="s">
        <v>143</v>
      </c>
      <c r="C134" s="40" t="s">
        <v>250</v>
      </c>
      <c r="D134" s="41" t="s">
        <v>410</v>
      </c>
      <c r="E134" s="20" t="s">
        <v>145</v>
      </c>
      <c r="F134" s="14">
        <v>1</v>
      </c>
      <c r="G134" s="14" t="s">
        <v>136</v>
      </c>
      <c r="H134" s="14"/>
      <c r="I134" s="15" t="str">
        <f>IFERROR(IF((VLOOKUP(C134,'1'!$A$1:$B$300,2,FALSE))&gt;0,1,0),"0")</f>
        <v>0</v>
      </c>
      <c r="J134" s="15">
        <f>IFERROR(IF((VLOOKUP(C134,'2'!$A$1:$B$286,2,FALSE))&gt;0,1,0),"0")</f>
        <v>1</v>
      </c>
      <c r="K134" s="36">
        <f>IFERROR(IF((VLOOKUP(C134,'3'!$A$1:$B$300,2,FALSE))&gt;0,1,0),"0")</f>
        <v>1</v>
      </c>
      <c r="L134" s="36" t="str">
        <f>IFERROR(IF((VLOOKUP(C134,'4'!$A$1:$B$300,2,FALSE))&gt;0,1,0),"0")</f>
        <v>0</v>
      </c>
      <c r="M134" s="36">
        <f>IFERROR(IF((VLOOKUP(C134,'5'!$A$1:$C$300,2,FALSE))&gt;0,1,0),"0")</f>
        <v>1</v>
      </c>
      <c r="N134" s="36" t="str">
        <f>IFERROR(IF((VLOOKUP(C134,'6'!$A$1:$C$300,2,FALSE))&gt;0,1,0),"0")</f>
        <v>0</v>
      </c>
      <c r="O134" s="36">
        <f>IFERROR(IF((VLOOKUP(C134,'7'!$A$1:$C$300,2,FALSE))&gt;0,1,0),"0")</f>
        <v>1</v>
      </c>
      <c r="P134" s="36">
        <f>IFERROR(IF((VLOOKUP(C134,'8'!$A$1:$B$300,2,FALSE))&gt;0,1,0),"0")</f>
        <v>1</v>
      </c>
      <c r="Q134" s="18"/>
      <c r="R134" s="39">
        <f>IFERROR(IF((VLOOKUP(C134,'10'!$A$1:$B$300,2,FALSE))&gt;0,1,0),"0")</f>
        <v>1</v>
      </c>
      <c r="S134" s="39">
        <f>IFERROR(IF((VLOOKUP(C134,'11'!$A$1:$C$300,2,FALSE))&gt;0,1,0),"0")</f>
        <v>1</v>
      </c>
      <c r="T134" s="39">
        <f>IFERROR(IF((VLOOKUP(C134,'12'!$A$1:$C$300,2,FALSE))&gt;0,1,0),"0")</f>
        <v>1</v>
      </c>
      <c r="U134" s="39">
        <f>IFERROR(IF((VLOOKUP(C134,'13'!$A$1:$C$300,2,FALSE))&gt;0,1,0),"0")</f>
        <v>1</v>
      </c>
      <c r="V134" s="39">
        <f>IFERROR(IF((VLOOKUP(C134,'14'!$A$1:$C$300,2,FALSE))&gt;0,1,0),"0")</f>
        <v>1</v>
      </c>
      <c r="W134" s="46">
        <f>IFERROR(IF((VLOOKUP(C134,'15'!$A$1:$C$300,2,FALSE))&gt;0,1,0),"0")</f>
        <v>1</v>
      </c>
      <c r="X134" s="46" t="str">
        <f>IFERROR(IF((VLOOKUP(C134,'16'!$A$1:$B$300,2,FALSE))&gt;0,1,0),"0")</f>
        <v>0</v>
      </c>
      <c r="Y134" s="18" t="str">
        <f>IFERROR(IF((VLOOKUP(C134,'17'!$A$1:$B$300,2,FALSE))&gt;0,1,0),"0")</f>
        <v>0</v>
      </c>
      <c r="Z134" s="18" t="str">
        <f>IFERROR(IF((VLOOKUP(C134,#REF!,2,FALSE))&gt;0,1,0),"0")</f>
        <v>0</v>
      </c>
      <c r="AA134" s="17">
        <f t="shared" si="3"/>
        <v>11</v>
      </c>
      <c r="AB134" s="4"/>
    </row>
    <row r="135" spans="1:28" ht="16.5" customHeight="1" x14ac:dyDescent="0.25">
      <c r="A135" s="2">
        <v>127</v>
      </c>
      <c r="B135" s="20" t="s">
        <v>143</v>
      </c>
      <c r="C135" s="40" t="s">
        <v>194</v>
      </c>
      <c r="D135" s="41" t="s">
        <v>411</v>
      </c>
      <c r="E135" s="20" t="s">
        <v>145</v>
      </c>
      <c r="F135" s="2"/>
      <c r="G135" s="2"/>
      <c r="H135" s="14"/>
      <c r="I135" s="15" t="str">
        <f>IFERROR(IF((VLOOKUP(C135,'1'!$A$1:$B$300,2,FALSE))&gt;0,1,0),"0")</f>
        <v>0</v>
      </c>
      <c r="J135" s="15">
        <f>IFERROR(IF((VLOOKUP(C135,'2'!$A$1:$B$286,2,FALSE))&gt;0,1,0),"0")</f>
        <v>1</v>
      </c>
      <c r="K135" s="36">
        <f>IFERROR(IF((VLOOKUP(C135,'3'!$A$1:$B$300,2,FALSE))&gt;0,1,0),"0")</f>
        <v>1</v>
      </c>
      <c r="L135" s="36">
        <f>IFERROR(IF((VLOOKUP(C135,'4'!$A$1:$B$300,2,FALSE))&gt;0,1,0),"0")</f>
        <v>1</v>
      </c>
      <c r="M135" s="36">
        <f>IFERROR(IF((VLOOKUP(C135,'5'!$A$1:$C$300,2,FALSE))&gt;0,1,0),"0")</f>
        <v>1</v>
      </c>
      <c r="N135" s="36">
        <f>IFERROR(IF((VLOOKUP(C135,'6'!$A$1:$C$300,2,FALSE))&gt;0,1,0),"0")</f>
        <v>1</v>
      </c>
      <c r="O135" s="36">
        <f>IFERROR(IF((VLOOKUP(C135,'7'!$A$1:$C$300,2,FALSE))&gt;0,1,0),"0")</f>
        <v>1</v>
      </c>
      <c r="P135" s="36" t="str">
        <f>IFERROR(IF((VLOOKUP(C135,'8'!$A$1:$B$300,2,FALSE))&gt;0,1,0),"0")</f>
        <v>0</v>
      </c>
      <c r="Q135" s="18"/>
      <c r="R135" s="39">
        <f>IFERROR(IF((VLOOKUP(C135,'10'!$A$1:$B$300,2,FALSE))&gt;0,1,0),"0")</f>
        <v>1</v>
      </c>
      <c r="S135" s="39">
        <f>IFERROR(IF((VLOOKUP(C135,'11'!$A$1:$C$300,2,FALSE))&gt;0,1,0),"0")</f>
        <v>1</v>
      </c>
      <c r="T135" s="39">
        <f>IFERROR(IF((VLOOKUP(C135,'12'!$A$1:$C$300,2,FALSE))&gt;0,1,0),"0")</f>
        <v>1</v>
      </c>
      <c r="U135" s="39">
        <f>IFERROR(IF((VLOOKUP(C135,'13'!$A$1:$C$300,2,FALSE))&gt;0,1,0),"0")</f>
        <v>1</v>
      </c>
      <c r="V135" s="39">
        <f>IFERROR(IF((VLOOKUP(C135,'14'!$A$1:$C$300,2,FALSE))&gt;0,1,0),"0")</f>
        <v>1</v>
      </c>
      <c r="W135" s="46">
        <f>IFERROR(IF((VLOOKUP(C135,'15'!$A$1:$C$300,2,FALSE))&gt;0,1,0),"0")</f>
        <v>1</v>
      </c>
      <c r="X135" s="46">
        <f>IFERROR(IF((VLOOKUP(C135,'16'!$A$1:$B$300,2,FALSE))&gt;0,1,0),"0")</f>
        <v>1</v>
      </c>
      <c r="Y135" s="18" t="str">
        <f>IFERROR(IF((VLOOKUP(C135,'17'!$A$1:$B$300,2,FALSE))&gt;0,1,0),"0")</f>
        <v>0</v>
      </c>
      <c r="Z135" s="18" t="str">
        <f>IFERROR(IF((VLOOKUP(C135,#REF!,2,FALSE))&gt;0,1,0),"0")</f>
        <v>0</v>
      </c>
      <c r="AA135" s="17">
        <f t="shared" si="3"/>
        <v>13</v>
      </c>
      <c r="AB135" s="17"/>
    </row>
    <row r="136" spans="1:28" ht="15.75" customHeight="1" x14ac:dyDescent="0.25">
      <c r="A136">
        <v>128</v>
      </c>
      <c r="B136" s="20" t="s">
        <v>143</v>
      </c>
      <c r="C136" s="40" t="s">
        <v>216</v>
      </c>
      <c r="D136" s="41" t="s">
        <v>412</v>
      </c>
      <c r="E136" s="20" t="s">
        <v>145</v>
      </c>
      <c r="H136" s="14"/>
      <c r="I136" s="15" t="str">
        <f>IFERROR(IF((VLOOKUP(C136,'1'!$A$1:$B$300,2,FALSE))&gt;0,1,0),"0")</f>
        <v>0</v>
      </c>
      <c r="J136" s="15">
        <f>IFERROR(IF((VLOOKUP(C136,'2'!$A$1:$B$286,2,FALSE))&gt;0,1,0),"0")</f>
        <v>1</v>
      </c>
      <c r="K136" s="36">
        <f>IFERROR(IF((VLOOKUP(C136,'3'!$A$1:$B$300,2,FALSE))&gt;0,1,0),"0")</f>
        <v>1</v>
      </c>
      <c r="L136" s="36">
        <f>IFERROR(IF((VLOOKUP(C136,'4'!$A$1:$B$300,2,FALSE))&gt;0,1,0),"0")</f>
        <v>1</v>
      </c>
      <c r="M136" s="36">
        <f>IFERROR(IF((VLOOKUP(C136,'5'!$A$1:$C$300,2,FALSE))&gt;0,1,0),"0")</f>
        <v>1</v>
      </c>
      <c r="N136" s="36">
        <f>IFERROR(IF((VLOOKUP(C136,'6'!$A$1:$C$300,2,FALSE))&gt;0,1,0),"0")</f>
        <v>1</v>
      </c>
      <c r="O136" s="36">
        <f>IFERROR(IF((VLOOKUP(C136,'7'!$A$1:$C$300,2,FALSE))&gt;0,1,0),"0")</f>
        <v>1</v>
      </c>
      <c r="P136" s="36">
        <f>IFERROR(IF((VLOOKUP(C136,'8'!$A$1:$B$300,2,FALSE))&gt;0,1,0),"0")</f>
        <v>1</v>
      </c>
      <c r="Q136" s="18"/>
      <c r="R136" s="39">
        <f>IFERROR(IF((VLOOKUP(C136,'10'!$A$1:$B$300,2,FALSE))&gt;0,1,0),"0")</f>
        <v>1</v>
      </c>
      <c r="S136" s="39">
        <f>IFERROR(IF((VLOOKUP(C136,'11'!$A$1:$C$300,2,FALSE))&gt;0,1,0),"0")</f>
        <v>1</v>
      </c>
      <c r="T136" s="39">
        <f>IFERROR(IF((VLOOKUP(C136,'12'!$A$1:$C$300,2,FALSE))&gt;0,1,0),"0")</f>
        <v>1</v>
      </c>
      <c r="U136" s="39">
        <f>IFERROR(IF((VLOOKUP(C136,'13'!$A$1:$C$300,2,FALSE))&gt;0,1,0),"0")</f>
        <v>1</v>
      </c>
      <c r="V136" s="39" t="str">
        <f>IFERROR(IF((VLOOKUP(C136,'14'!$A$1:$C$300,2,FALSE))&gt;0,1,0),"0")</f>
        <v>0</v>
      </c>
      <c r="W136" s="46">
        <f>IFERROR(IF((VLOOKUP(C136,'15'!$A$1:$C$300,2,FALSE))&gt;0,1,0),"0")</f>
        <v>1</v>
      </c>
      <c r="X136" s="46">
        <f>IFERROR(IF((VLOOKUP(C136,'16'!$A$1:$B$300,2,FALSE))&gt;0,1,0),"0")</f>
        <v>1</v>
      </c>
      <c r="Y136" s="18" t="str">
        <f>IFERROR(IF((VLOOKUP(C136,'17'!$A$1:$B$300,2,FALSE))&gt;0,1,0),"0")</f>
        <v>0</v>
      </c>
      <c r="Z136" s="18" t="str">
        <f>IFERROR(IF((VLOOKUP(C136,#REF!,2,FALSE))&gt;0,1,0),"0")</f>
        <v>0</v>
      </c>
      <c r="AA136" s="17">
        <f t="shared" si="3"/>
        <v>13</v>
      </c>
      <c r="AB136" s="17"/>
    </row>
    <row r="137" spans="1:28" ht="15.75" customHeight="1" x14ac:dyDescent="0.25">
      <c r="A137">
        <v>129</v>
      </c>
      <c r="B137" s="20" t="s">
        <v>143</v>
      </c>
      <c r="C137" s="40" t="s">
        <v>285</v>
      </c>
      <c r="D137" s="41" t="s">
        <v>413</v>
      </c>
      <c r="E137" s="20" t="s">
        <v>145</v>
      </c>
      <c r="H137" s="14"/>
      <c r="I137" s="15" t="str">
        <f>IFERROR(IF((VLOOKUP(C137,'1'!$A$1:$B$300,2,FALSE))&gt;0,1,0),"0")</f>
        <v>0</v>
      </c>
      <c r="J137" s="15">
        <f>IFERROR(IF((VLOOKUP(C137,'2'!$A$1:$B$286,2,FALSE))&gt;0,1,0),"0")</f>
        <v>1</v>
      </c>
      <c r="K137" s="36">
        <f>IFERROR(IF((VLOOKUP(C137,'3'!$A$1:$B$300,2,FALSE))&gt;0,1,0),"0")</f>
        <v>1</v>
      </c>
      <c r="L137" s="36">
        <f>IFERROR(IF((VLOOKUP(C137,'4'!$A$1:$B$300,2,FALSE))&gt;0,1,0),"0")</f>
        <v>1</v>
      </c>
      <c r="M137" s="36">
        <f>IFERROR(IF((VLOOKUP(C137,'5'!$A$1:$C$300,2,FALSE))&gt;0,1,0),"0")</f>
        <v>1</v>
      </c>
      <c r="N137" s="36">
        <f>IFERROR(IF((VLOOKUP(C137,'6'!$A$1:$C$300,2,FALSE))&gt;0,1,0),"0")</f>
        <v>1</v>
      </c>
      <c r="O137" s="36">
        <f>IFERROR(IF((VLOOKUP(C137,'7'!$A$1:$C$300,2,FALSE))&gt;0,1,0),"0")</f>
        <v>1</v>
      </c>
      <c r="P137" s="36">
        <f>IFERROR(IF((VLOOKUP(C137,'8'!$A$1:$B$300,2,FALSE))&gt;0,1,0),"0")</f>
        <v>1</v>
      </c>
      <c r="Q137" s="18"/>
      <c r="R137" s="39">
        <f>IFERROR(IF((VLOOKUP(C137,'10'!$A$1:$B$300,2,FALSE))&gt;0,1,0),"0")</f>
        <v>1</v>
      </c>
      <c r="S137" s="39">
        <f>IFERROR(IF((VLOOKUP(C137,'11'!$A$1:$C$300,2,FALSE))&gt;0,1,0),"0")</f>
        <v>1</v>
      </c>
      <c r="T137" s="39">
        <f>IFERROR(IF((VLOOKUP(C137,'12'!$A$1:$C$300,2,FALSE))&gt;0,1,0),"0")</f>
        <v>1</v>
      </c>
      <c r="U137" s="39">
        <f>IFERROR(IF((VLOOKUP(C137,'13'!$A$1:$C$300,2,FALSE))&gt;0,1,0),"0")</f>
        <v>1</v>
      </c>
      <c r="V137" s="39">
        <f>IFERROR(IF((VLOOKUP(C137,'14'!$A$1:$C$300,2,FALSE))&gt;0,1,0),"0")</f>
        <v>1</v>
      </c>
      <c r="W137" s="46" t="str">
        <f>IFERROR(IF((VLOOKUP(C137,'15'!$A$1:$C$300,2,FALSE))&gt;0,1,0),"0")</f>
        <v>0</v>
      </c>
      <c r="X137" s="46">
        <f>IFERROR(IF((VLOOKUP(C137,'16'!$A$1:$B$300,2,FALSE))&gt;0,1,0),"0")</f>
        <v>1</v>
      </c>
      <c r="Y137" s="18" t="str">
        <f>IFERROR(IF((VLOOKUP(C137,'17'!$A$1:$B$300,2,FALSE))&gt;0,1,0),"0")</f>
        <v>0</v>
      </c>
      <c r="Z137" s="18" t="str">
        <f>IFERROR(IF((VLOOKUP(C137,#REF!,2,FALSE))&gt;0,1,0),"0")</f>
        <v>0</v>
      </c>
      <c r="AA137" s="17">
        <f t="shared" ref="AA137:AA139" si="4">SUM(I137:Z137)</f>
        <v>13</v>
      </c>
      <c r="AB137" s="17"/>
    </row>
    <row r="138" spans="1:28" ht="15.75" customHeight="1" x14ac:dyDescent="0.25">
      <c r="A138">
        <v>130</v>
      </c>
      <c r="B138" s="20" t="s">
        <v>143</v>
      </c>
      <c r="C138" s="40" t="s">
        <v>239</v>
      </c>
      <c r="D138" s="41" t="s">
        <v>414</v>
      </c>
      <c r="E138" s="20" t="s">
        <v>145</v>
      </c>
      <c r="H138" s="14"/>
      <c r="I138" s="15" t="str">
        <f>IFERROR(IF((VLOOKUP(C138,'1'!$A$1:$B$300,2,FALSE))&gt;0,1,0),"0")</f>
        <v>0</v>
      </c>
      <c r="J138" s="15">
        <f>IFERROR(IF((VLOOKUP(C138,'2'!$A$1:$B$286,2,FALSE))&gt;0,1,0),"0")</f>
        <v>1</v>
      </c>
      <c r="K138" s="36">
        <f>IFERROR(IF((VLOOKUP(C138,'3'!$A$1:$B$300,2,FALSE))&gt;0,1,0),"0")</f>
        <v>1</v>
      </c>
      <c r="L138" s="36">
        <f>IFERROR(IF((VLOOKUP(C138,'4'!$A$1:$B$300,2,FALSE))&gt;0,1,0),"0")</f>
        <v>1</v>
      </c>
      <c r="M138" s="36">
        <f>IFERROR(IF((VLOOKUP(C138,'5'!$A$1:$C$300,2,FALSE))&gt;0,1,0),"0")</f>
        <v>1</v>
      </c>
      <c r="N138" s="36">
        <f>IFERROR(IF((VLOOKUP(C138,'6'!$A$1:$C$300,2,FALSE))&gt;0,1,0),"0")</f>
        <v>1</v>
      </c>
      <c r="O138" s="36">
        <f>IFERROR(IF((VLOOKUP(C138,'7'!$A$1:$C$300,2,FALSE))&gt;0,1,0),"0")</f>
        <v>1</v>
      </c>
      <c r="P138" s="36">
        <f>IFERROR(IF((VLOOKUP(C138,'8'!$A$1:$B$300,2,FALSE))&gt;0,1,0),"0")</f>
        <v>1</v>
      </c>
      <c r="Q138" s="18"/>
      <c r="R138" s="39" t="str">
        <f>IFERROR(IF((VLOOKUP(C138,'10'!$A$1:$B$300,2,FALSE))&gt;0,1,0),"0")</f>
        <v>0</v>
      </c>
      <c r="S138" s="39">
        <f>IFERROR(IF((VLOOKUP(C138,'11'!$A$1:$C$300,2,FALSE))&gt;0,1,0),"0")</f>
        <v>1</v>
      </c>
      <c r="T138" s="39">
        <f>IFERROR(IF((VLOOKUP(C138,'12'!$A$1:$C$300,2,FALSE))&gt;0,1,0),"0")</f>
        <v>1</v>
      </c>
      <c r="U138" s="39" t="str">
        <f>IFERROR(IF((VLOOKUP(C138,'13'!$A$1:$C$300,2,FALSE))&gt;0,1,0),"0")</f>
        <v>0</v>
      </c>
      <c r="V138" s="39" t="str">
        <f>IFERROR(IF((VLOOKUP(C138,'14'!$A$1:$C$300,2,FALSE))&gt;0,1,0),"0")</f>
        <v>0</v>
      </c>
      <c r="W138" s="46">
        <f>IFERROR(IF((VLOOKUP(C138,'15'!$A$1:$C$300,2,FALSE))&gt;0,1,0),"0")</f>
        <v>1</v>
      </c>
      <c r="X138" s="46" t="str">
        <f>IFERROR(IF((VLOOKUP(C138,'16'!$A$1:$B$300,2,FALSE))&gt;0,1,0),"0")</f>
        <v>0</v>
      </c>
      <c r="Y138" s="18" t="str">
        <f>IFERROR(IF((VLOOKUP(C138,'17'!$A$1:$B$300,2,FALSE))&gt;0,1,0),"0")</f>
        <v>0</v>
      </c>
      <c r="Z138" s="18" t="str">
        <f>IFERROR(IF((VLOOKUP(C138,#REF!,2,FALSE))&gt;0,1,0),"0")</f>
        <v>0</v>
      </c>
      <c r="AA138" s="17">
        <f t="shared" si="4"/>
        <v>10</v>
      </c>
      <c r="AB138" s="17"/>
    </row>
    <row r="139" spans="1:28" ht="15.75" customHeight="1" x14ac:dyDescent="0.25">
      <c r="A139">
        <v>131</v>
      </c>
      <c r="B139" s="20" t="s">
        <v>143</v>
      </c>
      <c r="C139" s="40" t="s">
        <v>174</v>
      </c>
      <c r="D139" s="41" t="s">
        <v>415</v>
      </c>
      <c r="E139" s="20" t="s">
        <v>145</v>
      </c>
      <c r="H139" s="14"/>
      <c r="I139" s="15" t="str">
        <f>IFERROR(IF((VLOOKUP(C139,'1'!$A$1:$B$300,2,FALSE))&gt;0,1,0),"0")</f>
        <v>0</v>
      </c>
      <c r="J139" s="15">
        <f>IFERROR(IF((VLOOKUP(C139,'2'!$A$1:$B$286,2,FALSE))&gt;0,1,0),"0")</f>
        <v>1</v>
      </c>
      <c r="K139" s="36">
        <f>IFERROR(IF((VLOOKUP(C139,'3'!$A$1:$B$300,2,FALSE))&gt;0,1,0),"0")</f>
        <v>1</v>
      </c>
      <c r="L139" s="36" t="str">
        <f>IFERROR(IF((VLOOKUP(C139,'4'!$A$1:$B$300,2,FALSE))&gt;0,1,0),"0")</f>
        <v>0</v>
      </c>
      <c r="M139" s="36">
        <f>IFERROR(IF((VLOOKUP(C139,'5'!$A$1:$C$300,2,FALSE))&gt;0,1,0),"0")</f>
        <v>1</v>
      </c>
      <c r="N139" s="36">
        <f>IFERROR(IF((VLOOKUP(C139,'6'!$A$1:$C$300,2,FALSE))&gt;0,1,0),"0")</f>
        <v>1</v>
      </c>
      <c r="O139" s="36">
        <f>IFERROR(IF((VLOOKUP(C139,'7'!$A$1:$C$300,2,FALSE))&gt;0,1,0),"0")</f>
        <v>1</v>
      </c>
      <c r="P139" s="36">
        <f>IFERROR(IF((VLOOKUP(C139,'8'!$A$1:$B$300,2,FALSE))&gt;0,1,0),"0")</f>
        <v>1</v>
      </c>
      <c r="Q139" s="18"/>
      <c r="R139" s="39">
        <f>IFERROR(IF((VLOOKUP(C139,'10'!$A$1:$B$300,2,FALSE))&gt;0,1,0),"0")</f>
        <v>1</v>
      </c>
      <c r="S139" s="39">
        <f>IFERROR(IF((VLOOKUP(C139,'11'!$A$1:$C$300,2,FALSE))&gt;0,1,0),"0")</f>
        <v>1</v>
      </c>
      <c r="T139" s="39">
        <f>IFERROR(IF((VLOOKUP(C139,'12'!$A$1:$C$300,2,FALSE))&gt;0,1,0),"0")</f>
        <v>1</v>
      </c>
      <c r="U139" s="39" t="str">
        <f>IFERROR(IF((VLOOKUP(C139,'13'!$A$1:$C$300,2,FALSE))&gt;0,1,0),"0")</f>
        <v>0</v>
      </c>
      <c r="V139" s="39" t="str">
        <f>IFERROR(IF((VLOOKUP(C139,'14'!$A$1:$C$300,2,FALSE))&gt;0,1,0),"0")</f>
        <v>0</v>
      </c>
      <c r="W139" s="46" t="str">
        <f>IFERROR(IF((VLOOKUP(C139,'15'!$A$1:$C$300,2,FALSE))&gt;0,1,0),"0")</f>
        <v>0</v>
      </c>
      <c r="X139" s="46">
        <f>IFERROR(IF((VLOOKUP(C139,'16'!$A$1:$B$300,2,FALSE))&gt;0,1,0),"0")</f>
        <v>1</v>
      </c>
      <c r="Y139" s="18" t="str">
        <f>IFERROR(IF((VLOOKUP(C139,'17'!$A$1:$B$300,2,FALSE))&gt;0,1,0),"0")</f>
        <v>0</v>
      </c>
      <c r="Z139" s="18" t="str">
        <f>IFERROR(IF((VLOOKUP(C139,#REF!,2,FALSE))&gt;0,1,0),"0")</f>
        <v>0</v>
      </c>
      <c r="AA139" s="17">
        <f t="shared" si="4"/>
        <v>10</v>
      </c>
      <c r="AB139" s="17"/>
    </row>
    <row r="140" spans="1:28" ht="15.75" customHeight="1" x14ac:dyDescent="0.25">
      <c r="A140">
        <v>132</v>
      </c>
      <c r="B140" s="20" t="s">
        <v>144</v>
      </c>
      <c r="H140" s="14"/>
      <c r="I140" s="18">
        <f t="shared" ref="I140:P140" si="5">SUM(I9:I139)</f>
        <v>0</v>
      </c>
      <c r="J140" s="18">
        <f t="shared" si="5"/>
        <v>131</v>
      </c>
      <c r="K140" s="18">
        <f t="shared" si="5"/>
        <v>129</v>
      </c>
      <c r="L140" s="18">
        <f t="shared" si="5"/>
        <v>106</v>
      </c>
      <c r="M140" s="18">
        <f t="shared" si="5"/>
        <v>124</v>
      </c>
      <c r="N140" s="18">
        <f t="shared" si="5"/>
        <v>124</v>
      </c>
      <c r="O140" s="18">
        <f t="shared" si="5"/>
        <v>125</v>
      </c>
      <c r="P140" s="18">
        <f t="shared" si="5"/>
        <v>124</v>
      </c>
      <c r="Q140" s="18"/>
      <c r="R140" s="18">
        <f t="shared" ref="R140:Z140" si="6">SUM(R9:R139)</f>
        <v>121</v>
      </c>
      <c r="S140" s="18">
        <f t="shared" si="6"/>
        <v>126</v>
      </c>
      <c r="T140" s="18">
        <f t="shared" si="6"/>
        <v>119</v>
      </c>
      <c r="U140" s="18">
        <f t="shared" si="6"/>
        <v>109</v>
      </c>
      <c r="V140" s="18">
        <f t="shared" si="6"/>
        <v>92</v>
      </c>
      <c r="W140" s="18">
        <f t="shared" si="6"/>
        <v>80</v>
      </c>
      <c r="X140" s="18">
        <f t="shared" si="6"/>
        <v>63</v>
      </c>
      <c r="Y140" s="18">
        <f t="shared" si="6"/>
        <v>0</v>
      </c>
      <c r="Z140" s="18">
        <f t="shared" si="6"/>
        <v>0</v>
      </c>
    </row>
    <row r="141" spans="1:28" ht="15.75" customHeight="1" x14ac:dyDescent="0.25">
      <c r="A141">
        <v>133</v>
      </c>
      <c r="B141" s="20" t="s">
        <v>144</v>
      </c>
      <c r="H141" s="14"/>
    </row>
    <row r="142" spans="1:28" ht="15.75" customHeight="1" x14ac:dyDescent="0.25">
      <c r="A142">
        <v>134</v>
      </c>
      <c r="B142" s="20" t="s">
        <v>144</v>
      </c>
    </row>
    <row r="143" spans="1:28" ht="15.75" customHeight="1" x14ac:dyDescent="0.25">
      <c r="A143">
        <v>135</v>
      </c>
      <c r="B143" s="20" t="s">
        <v>144</v>
      </c>
    </row>
    <row r="144" spans="1:28" ht="15.75" customHeight="1" x14ac:dyDescent="0.25">
      <c r="A144">
        <v>136</v>
      </c>
      <c r="B144" s="20" t="s">
        <v>144</v>
      </c>
    </row>
    <row r="145" spans="1:2" ht="15.75" customHeight="1" x14ac:dyDescent="0.25">
      <c r="A145">
        <v>137</v>
      </c>
      <c r="B145" s="20" t="s">
        <v>144</v>
      </c>
    </row>
    <row r="146" spans="1:2" ht="15.75" customHeight="1" x14ac:dyDescent="0.25">
      <c r="A146">
        <v>138</v>
      </c>
      <c r="B146" s="20" t="s">
        <v>144</v>
      </c>
    </row>
    <row r="147" spans="1:2" ht="15.75" customHeight="1" x14ac:dyDescent="0.25">
      <c r="A147">
        <v>139</v>
      </c>
      <c r="B147" s="20" t="s">
        <v>144</v>
      </c>
    </row>
    <row r="148" spans="1:2" ht="15.75" customHeight="1" x14ac:dyDescent="0.25">
      <c r="A148">
        <v>140</v>
      </c>
      <c r="B148" s="20" t="s">
        <v>144</v>
      </c>
    </row>
    <row r="149" spans="1:2" ht="15.75" customHeight="1" x14ac:dyDescent="0.25">
      <c r="A149">
        <v>141</v>
      </c>
      <c r="B149" s="20" t="s">
        <v>144</v>
      </c>
    </row>
    <row r="150" spans="1:2" ht="15.75" customHeight="1" x14ac:dyDescent="0.25">
      <c r="A150">
        <v>142</v>
      </c>
      <c r="B150" s="20" t="s">
        <v>144</v>
      </c>
    </row>
    <row r="151" spans="1:2" ht="15.75" customHeight="1" x14ac:dyDescent="0.25">
      <c r="A151">
        <v>143</v>
      </c>
      <c r="B151" s="20"/>
    </row>
    <row r="152" spans="1:2" ht="15.75" customHeight="1" x14ac:dyDescent="0.25">
      <c r="A152">
        <v>144</v>
      </c>
      <c r="B152" s="20"/>
    </row>
    <row r="153" spans="1:2" ht="15.75" customHeight="1" x14ac:dyDescent="0.25">
      <c r="A153">
        <v>145</v>
      </c>
      <c r="B153" s="20"/>
    </row>
    <row r="154" spans="1:2" ht="15.75" customHeight="1" x14ac:dyDescent="0.25">
      <c r="A154">
        <v>146</v>
      </c>
      <c r="B154" s="20"/>
    </row>
  </sheetData>
  <mergeCells count="8">
    <mergeCell ref="A1:D1"/>
    <mergeCell ref="I1:AA1"/>
    <mergeCell ref="I3:AA3"/>
    <mergeCell ref="I4:AA4"/>
    <mergeCell ref="I6:U6"/>
    <mergeCell ref="I5:U5"/>
    <mergeCell ref="X5:AA5"/>
    <mergeCell ref="X6:AA6"/>
  </mergeCells>
  <phoneticPr fontId="14" type="noConversion"/>
  <conditionalFormatting sqref="AA9:AB139">
    <cfRule type="cellIs" dxfId="3" priority="1" operator="lessThan">
      <formula>10</formula>
    </cfRule>
  </conditionalFormatting>
  <conditionalFormatting sqref="L9:Z139">
    <cfRule type="containsText" dxfId="2" priority="2" operator="containsText" text="0">
      <formula>NOT(ISERROR(SEARCH(("0"),(L9))))</formula>
    </cfRule>
  </conditionalFormatting>
  <conditionalFormatting sqref="K9:K139">
    <cfRule type="containsText" dxfId="1" priority="3" operator="containsText" text="0">
      <formula>NOT(ISERROR(SEARCH(("0"),(K9))))</formula>
    </cfRule>
  </conditionalFormatting>
  <conditionalFormatting sqref="I9:J139">
    <cfRule type="containsText" dxfId="0" priority="4" operator="containsText" text="0">
      <formula>NOT(ISERROR(SEARCH(("0"),(I9))))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0"/>
  <sheetViews>
    <sheetView workbookViewId="0"/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spans="1:2" ht="15" x14ac:dyDescent="0.25"/>
    <row r="130" spans="1:2" ht="15" x14ac:dyDescent="0.25"/>
    <row r="131" spans="1:2" ht="15" x14ac:dyDescent="0.25"/>
    <row r="132" spans="1:2" ht="15" x14ac:dyDescent="0.25"/>
    <row r="133" spans="1:2" ht="15" x14ac:dyDescent="0.25"/>
    <row r="134" spans="1:2" ht="15" x14ac:dyDescent="0.25"/>
    <row r="135" spans="1:2" ht="15" x14ac:dyDescent="0.25"/>
    <row r="136" spans="1:2" ht="15" x14ac:dyDescent="0.25"/>
    <row r="137" spans="1:2" ht="15" x14ac:dyDescent="0.25"/>
    <row r="138" spans="1:2" ht="15" x14ac:dyDescent="0.25">
      <c r="A138" s="5"/>
      <c r="B138" s="19"/>
    </row>
    <row r="139" spans="1:2" ht="15" x14ac:dyDescent="0.25">
      <c r="A139" s="5"/>
      <c r="B139" s="19"/>
    </row>
    <row r="140" spans="1:2" ht="15" x14ac:dyDescent="0.25">
      <c r="A140" s="5"/>
      <c r="B140" s="19"/>
    </row>
    <row r="141" spans="1:2" ht="15" x14ac:dyDescent="0.25">
      <c r="A141" s="5"/>
      <c r="B141" s="19"/>
    </row>
    <row r="142" spans="1:2" ht="15" x14ac:dyDescent="0.25">
      <c r="A142" s="5"/>
      <c r="B142" s="19"/>
    </row>
    <row r="143" spans="1:2" ht="15" x14ac:dyDescent="0.25">
      <c r="A143" s="5"/>
      <c r="B143" s="19"/>
    </row>
    <row r="144" spans="1:2" ht="15" x14ac:dyDescent="0.25">
      <c r="A144" s="5"/>
      <c r="B144" s="19"/>
    </row>
    <row r="145" spans="1:2" ht="15" x14ac:dyDescent="0.25">
      <c r="A145" s="5"/>
      <c r="B145" s="19"/>
    </row>
    <row r="146" spans="1:2" ht="15" x14ac:dyDescent="0.25">
      <c r="A146" s="5"/>
      <c r="B146" s="19"/>
    </row>
    <row r="147" spans="1:2" ht="15" x14ac:dyDescent="0.25">
      <c r="A147" s="5"/>
      <c r="B147" s="19"/>
    </row>
    <row r="148" spans="1:2" ht="15" x14ac:dyDescent="0.25">
      <c r="A148" s="5"/>
      <c r="B148" s="19"/>
    </row>
    <row r="149" spans="1:2" ht="15" x14ac:dyDescent="0.25">
      <c r="A149" s="5"/>
      <c r="B149" s="19"/>
    </row>
    <row r="150" spans="1:2" ht="15" x14ac:dyDescent="0.25">
      <c r="A150" s="5"/>
      <c r="B150" s="19"/>
    </row>
    <row r="151" spans="1:2" ht="15" x14ac:dyDescent="0.25">
      <c r="A151" s="5"/>
      <c r="B151" s="19"/>
    </row>
    <row r="152" spans="1:2" ht="15" x14ac:dyDescent="0.25">
      <c r="A152" s="5"/>
      <c r="B152" s="19"/>
    </row>
    <row r="153" spans="1:2" ht="15" x14ac:dyDescent="0.25">
      <c r="A153" s="5"/>
      <c r="B153" s="19"/>
    </row>
    <row r="154" spans="1:2" ht="15" x14ac:dyDescent="0.25">
      <c r="A154" s="5"/>
      <c r="B154" s="19"/>
    </row>
    <row r="155" spans="1:2" ht="15" x14ac:dyDescent="0.25">
      <c r="A155" s="5"/>
      <c r="B155" s="19"/>
    </row>
    <row r="156" spans="1:2" ht="15" x14ac:dyDescent="0.25">
      <c r="A156" s="5"/>
      <c r="B156" s="19"/>
    </row>
    <row r="157" spans="1:2" ht="15" x14ac:dyDescent="0.25">
      <c r="A157" s="5"/>
      <c r="B157" s="19"/>
    </row>
    <row r="158" spans="1:2" ht="15" x14ac:dyDescent="0.25">
      <c r="A158" s="5"/>
      <c r="B158" s="19"/>
    </row>
    <row r="159" spans="1:2" ht="15" x14ac:dyDescent="0.25">
      <c r="A159" s="5"/>
      <c r="B159" s="19"/>
    </row>
    <row r="160" spans="1:2" ht="15" x14ac:dyDescent="0.25">
      <c r="A160" s="5"/>
      <c r="B160" s="19"/>
    </row>
    <row r="161" spans="1:2" ht="15" x14ac:dyDescent="0.25">
      <c r="A161" s="5"/>
      <c r="B161" s="19"/>
    </row>
    <row r="162" spans="1:2" ht="15" x14ac:dyDescent="0.25">
      <c r="A162" s="5"/>
      <c r="B162" s="19"/>
    </row>
    <row r="163" spans="1:2" ht="15" x14ac:dyDescent="0.25">
      <c r="A163" s="5"/>
      <c r="B163" s="19"/>
    </row>
    <row r="164" spans="1:2" ht="15" x14ac:dyDescent="0.25">
      <c r="A164" s="5"/>
      <c r="B164" s="19"/>
    </row>
    <row r="165" spans="1:2" ht="15" x14ac:dyDescent="0.25">
      <c r="A165" s="5"/>
      <c r="B165" s="19"/>
    </row>
    <row r="166" spans="1:2" ht="15" x14ac:dyDescent="0.25">
      <c r="A166" s="5"/>
      <c r="B166" s="19"/>
    </row>
    <row r="167" spans="1:2" ht="15" x14ac:dyDescent="0.25">
      <c r="A167" s="5"/>
      <c r="B167" s="19"/>
    </row>
    <row r="168" spans="1:2" ht="15" x14ac:dyDescent="0.25">
      <c r="A168" s="5"/>
      <c r="B168" s="19"/>
    </row>
    <row r="169" spans="1:2" ht="15" x14ac:dyDescent="0.25">
      <c r="A169" s="5"/>
      <c r="B169" s="19"/>
    </row>
    <row r="170" spans="1:2" ht="15" x14ac:dyDescent="0.25">
      <c r="A170" s="5"/>
      <c r="B170" s="19"/>
    </row>
    <row r="171" spans="1:2" ht="15" x14ac:dyDescent="0.25">
      <c r="A171" s="5"/>
      <c r="B171" s="19"/>
    </row>
    <row r="172" spans="1:2" ht="15" x14ac:dyDescent="0.25">
      <c r="A172" s="5"/>
      <c r="B172" s="19"/>
    </row>
    <row r="173" spans="1:2" ht="15" x14ac:dyDescent="0.25">
      <c r="A173" s="5"/>
      <c r="B173" s="19"/>
    </row>
    <row r="174" spans="1:2" ht="15" x14ac:dyDescent="0.25">
      <c r="A174" s="5"/>
      <c r="B174" s="19"/>
    </row>
    <row r="175" spans="1:2" ht="15" x14ac:dyDescent="0.25">
      <c r="A175" s="5"/>
      <c r="B175" s="19"/>
    </row>
    <row r="176" spans="1:2" ht="15" x14ac:dyDescent="0.25">
      <c r="A176" s="5"/>
      <c r="B176" s="19"/>
    </row>
    <row r="177" spans="1:2" ht="15" x14ac:dyDescent="0.25">
      <c r="A177" s="5"/>
      <c r="B177" s="19"/>
    </row>
    <row r="178" spans="1:2" ht="15" x14ac:dyDescent="0.25">
      <c r="A178" s="5"/>
      <c r="B178" s="19"/>
    </row>
    <row r="179" spans="1:2" ht="15" x14ac:dyDescent="0.25">
      <c r="A179" s="5"/>
      <c r="B179" s="19"/>
    </row>
    <row r="180" spans="1:2" ht="15" x14ac:dyDescent="0.25">
      <c r="A180" s="5"/>
      <c r="B180" s="19"/>
    </row>
    <row r="181" spans="1:2" ht="15" x14ac:dyDescent="0.25">
      <c r="A181" s="5"/>
      <c r="B181" s="19"/>
    </row>
    <row r="182" spans="1:2" ht="15" x14ac:dyDescent="0.25">
      <c r="A182" s="5"/>
      <c r="B182" s="19"/>
    </row>
    <row r="183" spans="1:2" ht="15" x14ac:dyDescent="0.25">
      <c r="A183" s="5"/>
      <c r="B183" s="19"/>
    </row>
    <row r="184" spans="1:2" ht="15" x14ac:dyDescent="0.25">
      <c r="A184" s="5"/>
      <c r="B184" s="19"/>
    </row>
    <row r="185" spans="1:2" ht="15" x14ac:dyDescent="0.25">
      <c r="A185" s="5"/>
      <c r="B185" s="19"/>
    </row>
    <row r="186" spans="1:2" ht="15" x14ac:dyDescent="0.25">
      <c r="A186" s="5"/>
      <c r="B186" s="19"/>
    </row>
    <row r="187" spans="1:2" ht="15" x14ac:dyDescent="0.25">
      <c r="A187" s="5"/>
      <c r="B187" s="19"/>
    </row>
    <row r="188" spans="1:2" ht="15" x14ac:dyDescent="0.25">
      <c r="A188" s="5"/>
      <c r="B188" s="19"/>
    </row>
    <row r="189" spans="1:2" ht="15" x14ac:dyDescent="0.25">
      <c r="A189" s="5"/>
      <c r="B189" s="19"/>
    </row>
    <row r="190" spans="1:2" ht="15" x14ac:dyDescent="0.25">
      <c r="A190" s="5"/>
      <c r="B190" s="19"/>
    </row>
    <row r="191" spans="1:2" ht="15" x14ac:dyDescent="0.25">
      <c r="A191" s="5"/>
      <c r="B191" s="19"/>
    </row>
    <row r="192" spans="1:2" ht="15" x14ac:dyDescent="0.25">
      <c r="A192" s="5"/>
      <c r="B192" s="19"/>
    </row>
    <row r="193" spans="1:2" ht="15" x14ac:dyDescent="0.25">
      <c r="A193" s="5"/>
      <c r="B193" s="19"/>
    </row>
    <row r="194" spans="1:2" ht="15" x14ac:dyDescent="0.25">
      <c r="A194" s="5"/>
      <c r="B194" s="19"/>
    </row>
    <row r="195" spans="1:2" ht="15" x14ac:dyDescent="0.25">
      <c r="A195" s="5"/>
      <c r="B195" s="19"/>
    </row>
    <row r="196" spans="1:2" ht="15" x14ac:dyDescent="0.25">
      <c r="A196" s="5"/>
      <c r="B196" s="19"/>
    </row>
    <row r="197" spans="1:2" ht="15" x14ac:dyDescent="0.25">
      <c r="A197" s="5"/>
      <c r="B197" s="19"/>
    </row>
    <row r="198" spans="1:2" ht="15" x14ac:dyDescent="0.25">
      <c r="A198" s="5"/>
      <c r="B198" s="19"/>
    </row>
    <row r="199" spans="1:2" ht="15" x14ac:dyDescent="0.25">
      <c r="A199" s="5"/>
      <c r="B199" s="19"/>
    </row>
    <row r="200" spans="1:2" ht="15" x14ac:dyDescent="0.25">
      <c r="A200" s="5"/>
      <c r="B200" s="19"/>
    </row>
    <row r="201" spans="1:2" ht="15" x14ac:dyDescent="0.25">
      <c r="A201" s="5"/>
      <c r="B201" s="19"/>
    </row>
    <row r="202" spans="1:2" ht="15" x14ac:dyDescent="0.25">
      <c r="A202" s="5"/>
      <c r="B202" s="19"/>
    </row>
    <row r="203" spans="1:2" ht="15" x14ac:dyDescent="0.25">
      <c r="A203" s="5"/>
      <c r="B203" s="19"/>
    </row>
    <row r="204" spans="1:2" ht="15" x14ac:dyDescent="0.25">
      <c r="A204" s="5"/>
      <c r="B204" s="19"/>
    </row>
    <row r="205" spans="1:2" ht="15" x14ac:dyDescent="0.25">
      <c r="A205" s="5"/>
      <c r="B205" s="19"/>
    </row>
    <row r="206" spans="1:2" ht="15" x14ac:dyDescent="0.25">
      <c r="A206" s="5"/>
      <c r="B206" s="19"/>
    </row>
    <row r="207" spans="1:2" ht="15" x14ac:dyDescent="0.25">
      <c r="A207" s="5"/>
      <c r="B207" s="19"/>
    </row>
    <row r="208" spans="1:2" ht="15" x14ac:dyDescent="0.25">
      <c r="A208" s="5"/>
      <c r="B208" s="19"/>
    </row>
    <row r="209" spans="1:2" ht="15" x14ac:dyDescent="0.25">
      <c r="A209" s="5"/>
      <c r="B209" s="19"/>
    </row>
    <row r="210" spans="1:2" ht="15" x14ac:dyDescent="0.25">
      <c r="A210" s="5"/>
      <c r="B210" s="19"/>
    </row>
    <row r="211" spans="1:2" ht="15" x14ac:dyDescent="0.25">
      <c r="A211" s="5"/>
      <c r="B211" s="19"/>
    </row>
    <row r="212" spans="1:2" ht="15" x14ac:dyDescent="0.25">
      <c r="A212" s="5"/>
      <c r="B212" s="19"/>
    </row>
    <row r="213" spans="1:2" ht="15" x14ac:dyDescent="0.25">
      <c r="A213" s="5"/>
      <c r="B213" s="19"/>
    </row>
    <row r="214" spans="1:2" ht="15" x14ac:dyDescent="0.25">
      <c r="A214" s="5"/>
      <c r="B214" s="19"/>
    </row>
    <row r="215" spans="1:2" ht="15" x14ac:dyDescent="0.25">
      <c r="A215" s="5"/>
      <c r="B215" s="19"/>
    </row>
    <row r="216" spans="1:2" ht="15" x14ac:dyDescent="0.25">
      <c r="A216" s="5"/>
      <c r="B216" s="19"/>
    </row>
    <row r="217" spans="1:2" ht="15" x14ac:dyDescent="0.25">
      <c r="A217" s="5"/>
      <c r="B217" s="19"/>
    </row>
    <row r="218" spans="1:2" ht="15" x14ac:dyDescent="0.25">
      <c r="A218" s="5"/>
      <c r="B218" s="19"/>
    </row>
    <row r="219" spans="1:2" ht="15" x14ac:dyDescent="0.25">
      <c r="A219" s="5"/>
      <c r="B219" s="19"/>
    </row>
    <row r="220" spans="1:2" ht="15" x14ac:dyDescent="0.25">
      <c r="A220" s="5"/>
      <c r="B220" s="19"/>
    </row>
    <row r="221" spans="1:2" ht="15" x14ac:dyDescent="0.25">
      <c r="A221" s="5"/>
      <c r="B221" s="19"/>
    </row>
    <row r="222" spans="1:2" ht="15" x14ac:dyDescent="0.25">
      <c r="A222" s="5"/>
      <c r="B222" s="19"/>
    </row>
    <row r="223" spans="1:2" ht="15" x14ac:dyDescent="0.25">
      <c r="A223" s="5"/>
      <c r="B223" s="19"/>
    </row>
    <row r="224" spans="1:2" ht="15" x14ac:dyDescent="0.25">
      <c r="A224" s="5"/>
      <c r="B224" s="19"/>
    </row>
    <row r="225" spans="1:2" ht="15" x14ac:dyDescent="0.25">
      <c r="A225" s="5"/>
      <c r="B225" s="19"/>
    </row>
    <row r="226" spans="1:2" ht="15" x14ac:dyDescent="0.25">
      <c r="A226" s="5"/>
      <c r="B226" s="19"/>
    </row>
    <row r="227" spans="1:2" ht="15" x14ac:dyDescent="0.25">
      <c r="A227" s="5"/>
      <c r="B227" s="19"/>
    </row>
    <row r="228" spans="1:2" ht="15" x14ac:dyDescent="0.25">
      <c r="A228" s="5"/>
      <c r="B228" s="19"/>
    </row>
    <row r="229" spans="1:2" ht="15" x14ac:dyDescent="0.25">
      <c r="A229" s="5"/>
      <c r="B229" s="19"/>
    </row>
    <row r="230" spans="1:2" ht="15" x14ac:dyDescent="0.25">
      <c r="A230" s="5"/>
      <c r="B230" s="19"/>
    </row>
    <row r="231" spans="1:2" ht="15" x14ac:dyDescent="0.25">
      <c r="A231" s="5"/>
      <c r="B231" s="19"/>
    </row>
    <row r="232" spans="1:2" ht="15" x14ac:dyDescent="0.25">
      <c r="A232" s="5"/>
      <c r="B232" s="19"/>
    </row>
    <row r="233" spans="1:2" ht="15" x14ac:dyDescent="0.25">
      <c r="A233" s="5"/>
      <c r="B233" s="19"/>
    </row>
    <row r="234" spans="1:2" ht="15" x14ac:dyDescent="0.25">
      <c r="A234" s="5"/>
      <c r="B234" s="19"/>
    </row>
    <row r="235" spans="1:2" ht="15" x14ac:dyDescent="0.25">
      <c r="A235" s="5"/>
      <c r="B235" s="19"/>
    </row>
    <row r="236" spans="1:2" ht="15" x14ac:dyDescent="0.25">
      <c r="A236" s="5"/>
      <c r="B236" s="19"/>
    </row>
    <row r="237" spans="1:2" ht="15" x14ac:dyDescent="0.25">
      <c r="A237" s="5"/>
      <c r="B237" s="19"/>
    </row>
    <row r="238" spans="1:2" ht="15" x14ac:dyDescent="0.25">
      <c r="A238" s="5"/>
      <c r="B238" s="19"/>
    </row>
    <row r="239" spans="1:2" ht="15" x14ac:dyDescent="0.25">
      <c r="A239" s="5"/>
      <c r="B239" s="19"/>
    </row>
    <row r="240" spans="1:2" ht="15" x14ac:dyDescent="0.25">
      <c r="A240" s="5"/>
      <c r="B240" s="19"/>
    </row>
    <row r="241" spans="1:2" ht="15" x14ac:dyDescent="0.25">
      <c r="A241" s="5"/>
      <c r="B241" s="19"/>
    </row>
    <row r="242" spans="1:2" ht="15" x14ac:dyDescent="0.25">
      <c r="A242" s="5"/>
      <c r="B242" s="19"/>
    </row>
    <row r="243" spans="1:2" ht="15" x14ac:dyDescent="0.25">
      <c r="A243" s="5"/>
      <c r="B243" s="19"/>
    </row>
    <row r="244" spans="1:2" ht="15" x14ac:dyDescent="0.25">
      <c r="A244" s="5"/>
      <c r="B244" s="19"/>
    </row>
    <row r="245" spans="1:2" ht="15" x14ac:dyDescent="0.25">
      <c r="A245" s="5"/>
      <c r="B245" s="19"/>
    </row>
    <row r="246" spans="1:2" ht="15" x14ac:dyDescent="0.25">
      <c r="A246" s="5"/>
      <c r="B246" s="19"/>
    </row>
    <row r="247" spans="1:2" ht="15" x14ac:dyDescent="0.25">
      <c r="A247" s="5"/>
      <c r="B247" s="19"/>
    </row>
    <row r="248" spans="1:2" ht="15" x14ac:dyDescent="0.25">
      <c r="A248" s="5"/>
      <c r="B248" s="19"/>
    </row>
    <row r="249" spans="1:2" ht="15" x14ac:dyDescent="0.25">
      <c r="A249" s="5"/>
      <c r="B249" s="19"/>
    </row>
    <row r="250" spans="1:2" ht="15" x14ac:dyDescent="0.25">
      <c r="A250" s="5"/>
      <c r="B250" s="19"/>
    </row>
    <row r="251" spans="1:2" ht="15" x14ac:dyDescent="0.25">
      <c r="A251" s="5"/>
      <c r="B251" s="19"/>
    </row>
    <row r="252" spans="1:2" ht="15" x14ac:dyDescent="0.25">
      <c r="A252" s="5"/>
      <c r="B252" s="19"/>
    </row>
    <row r="253" spans="1:2" ht="15" x14ac:dyDescent="0.25">
      <c r="A253" s="5"/>
      <c r="B253" s="19"/>
    </row>
    <row r="254" spans="1:2" ht="15" x14ac:dyDescent="0.25">
      <c r="A254" s="5"/>
      <c r="B254" s="19"/>
    </row>
    <row r="255" spans="1:2" ht="15" x14ac:dyDescent="0.25">
      <c r="A255" s="5"/>
      <c r="B255" s="19"/>
    </row>
    <row r="256" spans="1:2" ht="15" x14ac:dyDescent="0.25">
      <c r="A256" s="5"/>
      <c r="B256" s="19"/>
    </row>
    <row r="257" spans="1:2" ht="15" x14ac:dyDescent="0.25">
      <c r="A257" s="5"/>
      <c r="B257" s="19"/>
    </row>
    <row r="258" spans="1:2" ht="15" x14ac:dyDescent="0.25">
      <c r="A258" s="5"/>
      <c r="B258" s="19"/>
    </row>
    <row r="259" spans="1:2" ht="15" x14ac:dyDescent="0.25">
      <c r="A259" s="5"/>
      <c r="B259" s="19"/>
    </row>
    <row r="260" spans="1:2" ht="15" x14ac:dyDescent="0.25">
      <c r="A260" s="5"/>
      <c r="B260" s="19"/>
    </row>
    <row r="261" spans="1:2" ht="15" x14ac:dyDescent="0.25">
      <c r="A261" s="5"/>
      <c r="B261" s="19"/>
    </row>
    <row r="262" spans="1:2" ht="15" x14ac:dyDescent="0.25">
      <c r="A262" s="5"/>
      <c r="B262" s="19"/>
    </row>
    <row r="263" spans="1:2" ht="15" x14ac:dyDescent="0.25">
      <c r="A263" s="5"/>
      <c r="B263" s="19"/>
    </row>
    <row r="264" spans="1:2" ht="15" x14ac:dyDescent="0.25">
      <c r="A264" s="5"/>
      <c r="B264" s="19"/>
    </row>
    <row r="265" spans="1:2" ht="15" x14ac:dyDescent="0.25">
      <c r="A265" s="5"/>
      <c r="B265" s="19"/>
    </row>
    <row r="266" spans="1:2" ht="15" x14ac:dyDescent="0.25">
      <c r="A266" s="5"/>
      <c r="B266" s="19"/>
    </row>
    <row r="267" spans="1:2" ht="15" x14ac:dyDescent="0.25">
      <c r="A267" s="5"/>
      <c r="B267" s="19"/>
    </row>
    <row r="268" spans="1:2" ht="15" x14ac:dyDescent="0.25">
      <c r="A268" s="5"/>
      <c r="B268" s="19"/>
    </row>
    <row r="269" spans="1:2" ht="15" x14ac:dyDescent="0.25">
      <c r="A269" s="5"/>
      <c r="B269" s="19"/>
    </row>
    <row r="270" spans="1:2" ht="15" x14ac:dyDescent="0.25">
      <c r="A270" s="5"/>
      <c r="B270" s="19"/>
    </row>
    <row r="271" spans="1:2" ht="15" x14ac:dyDescent="0.25">
      <c r="A271" s="5"/>
      <c r="B271" s="19"/>
    </row>
    <row r="272" spans="1:2" ht="15" x14ac:dyDescent="0.25">
      <c r="A272" s="5"/>
      <c r="B272" s="19"/>
    </row>
    <row r="273" spans="1:2" ht="15" x14ac:dyDescent="0.25">
      <c r="A273" s="5"/>
      <c r="B273" s="19"/>
    </row>
    <row r="274" spans="1:2" ht="15" x14ac:dyDescent="0.25">
      <c r="A274" s="5"/>
      <c r="B274" s="19"/>
    </row>
    <row r="275" spans="1:2" ht="15" x14ac:dyDescent="0.25">
      <c r="A275" s="5"/>
      <c r="B275" s="19"/>
    </row>
    <row r="276" spans="1:2" ht="15" x14ac:dyDescent="0.25">
      <c r="A276" s="5"/>
      <c r="B276" s="19"/>
    </row>
    <row r="277" spans="1:2" ht="15" x14ac:dyDescent="0.25">
      <c r="A277" s="5"/>
      <c r="B277" s="19"/>
    </row>
    <row r="278" spans="1:2" ht="15" x14ac:dyDescent="0.25">
      <c r="A278" s="5"/>
      <c r="B278" s="19"/>
    </row>
    <row r="279" spans="1:2" ht="15" x14ac:dyDescent="0.25">
      <c r="A279" s="5"/>
      <c r="B279" s="19"/>
    </row>
    <row r="280" spans="1:2" ht="15" x14ac:dyDescent="0.25">
      <c r="A280" s="5"/>
      <c r="B280" s="19"/>
    </row>
    <row r="281" spans="1:2" ht="15" x14ac:dyDescent="0.25">
      <c r="A281" s="5"/>
      <c r="B281" s="19"/>
    </row>
    <row r="282" spans="1:2" ht="15" x14ac:dyDescent="0.25">
      <c r="A282" s="5"/>
      <c r="B282" s="19"/>
    </row>
    <row r="283" spans="1:2" ht="15" x14ac:dyDescent="0.25">
      <c r="A283" s="5"/>
      <c r="B283" s="19"/>
    </row>
    <row r="284" spans="1:2" ht="15" x14ac:dyDescent="0.25">
      <c r="A284" s="5"/>
      <c r="B284" s="19"/>
    </row>
    <row r="285" spans="1:2" ht="15" x14ac:dyDescent="0.25">
      <c r="A285" s="5"/>
      <c r="B285" s="19"/>
    </row>
    <row r="286" spans="1:2" ht="15" x14ac:dyDescent="0.25">
      <c r="A286" s="5"/>
      <c r="B286" s="19"/>
    </row>
    <row r="287" spans="1:2" ht="15" x14ac:dyDescent="0.25">
      <c r="A287" s="5"/>
      <c r="B287" s="19"/>
    </row>
    <row r="288" spans="1:2" ht="15" x14ac:dyDescent="0.25">
      <c r="A288" s="5"/>
      <c r="B288" s="19"/>
    </row>
    <row r="289" spans="1:2" ht="15" x14ac:dyDescent="0.25">
      <c r="A289" s="5"/>
      <c r="B289" s="19"/>
    </row>
    <row r="290" spans="1:2" ht="15" x14ac:dyDescent="0.25">
      <c r="A290" s="5"/>
      <c r="B290" s="19"/>
    </row>
    <row r="291" spans="1:2" ht="15" x14ac:dyDescent="0.25">
      <c r="A291" s="5"/>
      <c r="B291" s="19"/>
    </row>
    <row r="292" spans="1:2" ht="15" x14ac:dyDescent="0.25">
      <c r="A292" s="5"/>
      <c r="B292" s="19"/>
    </row>
    <row r="293" spans="1:2" ht="15" x14ac:dyDescent="0.25">
      <c r="A293" s="5"/>
      <c r="B293" s="19"/>
    </row>
    <row r="294" spans="1:2" ht="15" x14ac:dyDescent="0.25">
      <c r="A294" s="5"/>
      <c r="B294" s="19"/>
    </row>
    <row r="295" spans="1:2" ht="15" x14ac:dyDescent="0.25">
      <c r="A295" s="5"/>
      <c r="B295" s="19"/>
    </row>
    <row r="296" spans="1:2" ht="15" x14ac:dyDescent="0.25">
      <c r="A296" s="5"/>
      <c r="B296" s="19"/>
    </row>
    <row r="297" spans="1:2" ht="15" x14ac:dyDescent="0.25">
      <c r="A297" s="5"/>
      <c r="B297" s="19"/>
    </row>
    <row r="298" spans="1:2" ht="15" x14ac:dyDescent="0.25">
      <c r="A298" s="5"/>
      <c r="B298" s="19"/>
    </row>
    <row r="299" spans="1:2" ht="15" x14ac:dyDescent="0.25">
      <c r="A299" s="5"/>
      <c r="B299" s="19"/>
    </row>
    <row r="300" spans="1:2" ht="15" x14ac:dyDescent="0.25">
      <c r="A300" s="5"/>
      <c r="B300" s="19"/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0"/>
  <sheetViews>
    <sheetView topLeftCell="A112" zoomScale="115" zoomScaleNormal="115" workbookViewId="0">
      <selection activeCell="D11" sqref="D11"/>
    </sheetView>
  </sheetViews>
  <sheetFormatPr defaultColWidth="15.140625" defaultRowHeight="15.75" customHeight="1" x14ac:dyDescent="0.25"/>
  <cols>
    <col min="1" max="1" width="14.42578125" customWidth="1"/>
    <col min="2" max="2" width="9.42578125" customWidth="1"/>
  </cols>
  <sheetData>
    <row r="1" spans="1:2" ht="15" customHeight="1" x14ac:dyDescent="0.25">
      <c r="A1" s="24" t="s">
        <v>217</v>
      </c>
      <c r="B1">
        <v>1</v>
      </c>
    </row>
    <row r="2" spans="1:2" ht="15" customHeight="1" x14ac:dyDescent="0.25">
      <c r="A2" s="24" t="s">
        <v>236</v>
      </c>
      <c r="B2" s="26">
        <v>1</v>
      </c>
    </row>
    <row r="3" spans="1:2" ht="15" customHeight="1" x14ac:dyDescent="0.25">
      <c r="A3" s="24" t="s">
        <v>255</v>
      </c>
      <c r="B3" s="26">
        <v>1</v>
      </c>
    </row>
    <row r="4" spans="1:2" ht="15" customHeight="1" x14ac:dyDescent="0.25">
      <c r="A4" s="24" t="s">
        <v>207</v>
      </c>
      <c r="B4" s="26">
        <v>1</v>
      </c>
    </row>
    <row r="5" spans="1:2" ht="15" customHeight="1" x14ac:dyDescent="0.25">
      <c r="A5" s="24" t="s">
        <v>224</v>
      </c>
      <c r="B5" s="26">
        <v>1</v>
      </c>
    </row>
    <row r="6" spans="1:2" ht="15" customHeight="1" x14ac:dyDescent="0.25">
      <c r="A6" s="24" t="s">
        <v>196</v>
      </c>
      <c r="B6" s="26">
        <v>1</v>
      </c>
    </row>
    <row r="7" spans="1:2" ht="15" customHeight="1" x14ac:dyDescent="0.25">
      <c r="A7" s="24" t="s">
        <v>171</v>
      </c>
      <c r="B7" s="26">
        <v>1</v>
      </c>
    </row>
    <row r="8" spans="1:2" ht="15" customHeight="1" x14ac:dyDescent="0.25">
      <c r="A8" s="24" t="s">
        <v>182</v>
      </c>
      <c r="B8" s="26">
        <v>1</v>
      </c>
    </row>
    <row r="9" spans="1:2" ht="15" customHeight="1" x14ac:dyDescent="0.25">
      <c r="A9" s="24" t="s">
        <v>208</v>
      </c>
      <c r="B9" s="26">
        <v>1</v>
      </c>
    </row>
    <row r="10" spans="1:2" ht="15" customHeight="1" x14ac:dyDescent="0.25">
      <c r="A10" s="24" t="s">
        <v>227</v>
      </c>
      <c r="B10" s="26">
        <v>1</v>
      </c>
    </row>
    <row r="11" spans="1:2" ht="15" customHeight="1" x14ac:dyDescent="0.25">
      <c r="A11" s="24" t="s">
        <v>212</v>
      </c>
      <c r="B11" s="26">
        <v>1</v>
      </c>
    </row>
    <row r="12" spans="1:2" ht="15" customHeight="1" x14ac:dyDescent="0.25">
      <c r="A12" s="24" t="s">
        <v>204</v>
      </c>
      <c r="B12" s="26">
        <v>1</v>
      </c>
    </row>
    <row r="13" spans="1:2" ht="15" customHeight="1" x14ac:dyDescent="0.25">
      <c r="A13" s="24" t="s">
        <v>222</v>
      </c>
      <c r="B13" s="26">
        <v>1</v>
      </c>
    </row>
    <row r="14" spans="1:2" ht="15" customHeight="1" x14ac:dyDescent="0.25">
      <c r="A14" s="24" t="s">
        <v>271</v>
      </c>
      <c r="B14" s="26">
        <v>1</v>
      </c>
    </row>
    <row r="15" spans="1:2" ht="15" customHeight="1" x14ac:dyDescent="0.25">
      <c r="A15" s="24" t="s">
        <v>231</v>
      </c>
      <c r="B15" s="26">
        <v>1</v>
      </c>
    </row>
    <row r="16" spans="1:2" ht="15" customHeight="1" x14ac:dyDescent="0.25">
      <c r="A16" s="24" t="s">
        <v>198</v>
      </c>
      <c r="B16" s="26">
        <v>1</v>
      </c>
    </row>
    <row r="17" spans="1:2" ht="15" customHeight="1" x14ac:dyDescent="0.25">
      <c r="A17" s="24" t="s">
        <v>209</v>
      </c>
      <c r="B17" s="26">
        <v>1</v>
      </c>
    </row>
    <row r="18" spans="1:2" ht="15" customHeight="1" x14ac:dyDescent="0.25">
      <c r="A18" s="24" t="s">
        <v>200</v>
      </c>
      <c r="B18" s="26">
        <v>1</v>
      </c>
    </row>
    <row r="19" spans="1:2" ht="15" customHeight="1" x14ac:dyDescent="0.25">
      <c r="A19" s="24" t="s">
        <v>161</v>
      </c>
      <c r="B19" s="26">
        <v>1</v>
      </c>
    </row>
    <row r="20" spans="1:2" ht="15" customHeight="1" x14ac:dyDescent="0.25">
      <c r="A20" s="24" t="s">
        <v>168</v>
      </c>
      <c r="B20" s="26">
        <v>1</v>
      </c>
    </row>
    <row r="21" spans="1:2" ht="15" x14ac:dyDescent="0.25">
      <c r="A21" s="24" t="s">
        <v>280</v>
      </c>
      <c r="B21" s="26">
        <v>1</v>
      </c>
    </row>
    <row r="22" spans="1:2" ht="15" x14ac:dyDescent="0.25">
      <c r="A22" s="24" t="s">
        <v>275</v>
      </c>
      <c r="B22" s="26">
        <v>1</v>
      </c>
    </row>
    <row r="23" spans="1:2" ht="15" x14ac:dyDescent="0.25">
      <c r="A23" s="24" t="s">
        <v>557</v>
      </c>
      <c r="B23" s="26">
        <v>1</v>
      </c>
    </row>
    <row r="24" spans="1:2" ht="15" x14ac:dyDescent="0.25">
      <c r="A24" s="24" t="s">
        <v>223</v>
      </c>
      <c r="B24" s="26">
        <v>1</v>
      </c>
    </row>
    <row r="25" spans="1:2" ht="15" x14ac:dyDescent="0.25">
      <c r="A25" s="24" t="s">
        <v>172</v>
      </c>
      <c r="B25" s="26">
        <v>1</v>
      </c>
    </row>
    <row r="26" spans="1:2" ht="15" x14ac:dyDescent="0.25">
      <c r="A26" s="24" t="s">
        <v>173</v>
      </c>
      <c r="B26" s="26">
        <v>1</v>
      </c>
    </row>
    <row r="27" spans="1:2" ht="15" x14ac:dyDescent="0.25">
      <c r="A27" s="24" t="s">
        <v>278</v>
      </c>
      <c r="B27" s="26">
        <v>1</v>
      </c>
    </row>
    <row r="28" spans="1:2" ht="15" x14ac:dyDescent="0.25">
      <c r="A28" s="24" t="s">
        <v>238</v>
      </c>
      <c r="B28" s="26">
        <v>1</v>
      </c>
    </row>
    <row r="29" spans="1:2" ht="15" x14ac:dyDescent="0.25">
      <c r="A29" s="24" t="s">
        <v>265</v>
      </c>
      <c r="B29" s="26">
        <v>1</v>
      </c>
    </row>
    <row r="30" spans="1:2" ht="15" x14ac:dyDescent="0.25">
      <c r="A30" s="24" t="s">
        <v>261</v>
      </c>
      <c r="B30" s="26">
        <v>1</v>
      </c>
    </row>
    <row r="31" spans="1:2" ht="15" x14ac:dyDescent="0.25">
      <c r="A31" s="24" t="s">
        <v>270</v>
      </c>
      <c r="B31" s="26">
        <v>1</v>
      </c>
    </row>
    <row r="32" spans="1:2" ht="15" x14ac:dyDescent="0.25">
      <c r="A32" s="24" t="s">
        <v>225</v>
      </c>
      <c r="B32" s="26">
        <v>1</v>
      </c>
    </row>
    <row r="33" spans="1:2" ht="15" x14ac:dyDescent="0.25">
      <c r="A33" s="24" t="s">
        <v>269</v>
      </c>
      <c r="B33" s="26">
        <v>1</v>
      </c>
    </row>
    <row r="34" spans="1:2" ht="15" x14ac:dyDescent="0.25">
      <c r="A34" s="24" t="s">
        <v>267</v>
      </c>
      <c r="B34" s="26">
        <v>1</v>
      </c>
    </row>
    <row r="35" spans="1:2" ht="15" x14ac:dyDescent="0.25">
      <c r="A35" s="24" t="s">
        <v>183</v>
      </c>
      <c r="B35" s="26">
        <v>1</v>
      </c>
    </row>
    <row r="36" spans="1:2" ht="15" x14ac:dyDescent="0.25">
      <c r="A36" s="24" t="s">
        <v>274</v>
      </c>
      <c r="B36" s="26">
        <v>1</v>
      </c>
    </row>
    <row r="37" spans="1:2" ht="15" x14ac:dyDescent="0.25">
      <c r="A37" s="24" t="s">
        <v>266</v>
      </c>
      <c r="B37" s="26">
        <v>1</v>
      </c>
    </row>
    <row r="38" spans="1:2" ht="15" x14ac:dyDescent="0.25">
      <c r="A38" s="24" t="s">
        <v>262</v>
      </c>
      <c r="B38" s="26">
        <v>1</v>
      </c>
    </row>
    <row r="39" spans="1:2" ht="15" x14ac:dyDescent="0.25">
      <c r="A39" s="24" t="s">
        <v>199</v>
      </c>
      <c r="B39" s="26">
        <v>1</v>
      </c>
    </row>
    <row r="40" spans="1:2" ht="15" x14ac:dyDescent="0.25">
      <c r="A40" s="24" t="s">
        <v>237</v>
      </c>
      <c r="B40" s="26">
        <v>1</v>
      </c>
    </row>
    <row r="41" spans="1:2" ht="15" x14ac:dyDescent="0.25">
      <c r="A41" s="24" t="s">
        <v>216</v>
      </c>
      <c r="B41" s="26">
        <v>1</v>
      </c>
    </row>
    <row r="42" spans="1:2" ht="15" x14ac:dyDescent="0.25">
      <c r="A42" s="24" t="s">
        <v>259</v>
      </c>
      <c r="B42" s="26">
        <v>1</v>
      </c>
    </row>
    <row r="43" spans="1:2" ht="15" x14ac:dyDescent="0.25">
      <c r="A43" s="24" t="s">
        <v>260</v>
      </c>
      <c r="B43" s="26">
        <v>1</v>
      </c>
    </row>
    <row r="44" spans="1:2" ht="15" x14ac:dyDescent="0.25">
      <c r="A44" s="24" t="s">
        <v>206</v>
      </c>
      <c r="B44" s="26">
        <v>1</v>
      </c>
    </row>
    <row r="45" spans="1:2" ht="15" x14ac:dyDescent="0.25">
      <c r="A45" s="24" t="s">
        <v>197</v>
      </c>
      <c r="B45" s="26">
        <v>1</v>
      </c>
    </row>
    <row r="46" spans="1:2" ht="15" x14ac:dyDescent="0.25">
      <c r="A46" s="24" t="s">
        <v>205</v>
      </c>
      <c r="B46" s="26">
        <v>1</v>
      </c>
    </row>
    <row r="47" spans="1:2" ht="15" x14ac:dyDescent="0.25">
      <c r="A47" s="24" t="s">
        <v>214</v>
      </c>
      <c r="B47" s="26">
        <v>1</v>
      </c>
    </row>
    <row r="48" spans="1:2" ht="15" x14ac:dyDescent="0.25">
      <c r="A48" s="24" t="s">
        <v>283</v>
      </c>
      <c r="B48" s="26">
        <v>1</v>
      </c>
    </row>
    <row r="49" spans="1:2" ht="15" x14ac:dyDescent="0.25">
      <c r="A49" s="24" t="s">
        <v>276</v>
      </c>
      <c r="B49" s="26">
        <v>1</v>
      </c>
    </row>
    <row r="50" spans="1:2" ht="15" x14ac:dyDescent="0.25">
      <c r="A50" s="24" t="s">
        <v>258</v>
      </c>
      <c r="B50" s="26">
        <v>1</v>
      </c>
    </row>
    <row r="51" spans="1:2" ht="15" x14ac:dyDescent="0.25">
      <c r="A51" s="24" t="s">
        <v>189</v>
      </c>
      <c r="B51" s="26">
        <v>1</v>
      </c>
    </row>
    <row r="52" spans="1:2" ht="15" x14ac:dyDescent="0.25">
      <c r="A52" s="24" t="s">
        <v>160</v>
      </c>
      <c r="B52" s="26">
        <v>1</v>
      </c>
    </row>
    <row r="53" spans="1:2" ht="15" x14ac:dyDescent="0.25">
      <c r="A53" s="24" t="s">
        <v>155</v>
      </c>
      <c r="B53" s="26">
        <v>1</v>
      </c>
    </row>
    <row r="54" spans="1:2" ht="15" x14ac:dyDescent="0.25">
      <c r="A54" s="24" t="s">
        <v>157</v>
      </c>
      <c r="B54" s="26">
        <v>1</v>
      </c>
    </row>
    <row r="55" spans="1:2" ht="15" x14ac:dyDescent="0.25">
      <c r="A55" s="24" t="s">
        <v>190</v>
      </c>
      <c r="B55" s="26">
        <v>1</v>
      </c>
    </row>
    <row r="56" spans="1:2" ht="15" x14ac:dyDescent="0.25">
      <c r="A56" s="24" t="s">
        <v>220</v>
      </c>
      <c r="B56" s="26">
        <v>1</v>
      </c>
    </row>
    <row r="57" spans="1:2" ht="15" x14ac:dyDescent="0.25">
      <c r="A57" s="24" t="s">
        <v>177</v>
      </c>
      <c r="B57" s="26">
        <v>1</v>
      </c>
    </row>
    <row r="58" spans="1:2" ht="15" x14ac:dyDescent="0.25">
      <c r="A58" s="24" t="s">
        <v>277</v>
      </c>
      <c r="B58" s="26">
        <v>1</v>
      </c>
    </row>
    <row r="59" spans="1:2" ht="15" x14ac:dyDescent="0.25">
      <c r="A59" s="24" t="s">
        <v>184</v>
      </c>
      <c r="B59" s="26">
        <v>1</v>
      </c>
    </row>
    <row r="60" spans="1:2" ht="15" x14ac:dyDescent="0.25">
      <c r="A60" s="24" t="s">
        <v>167</v>
      </c>
      <c r="B60" s="26">
        <v>1</v>
      </c>
    </row>
    <row r="61" spans="1:2" ht="15" x14ac:dyDescent="0.25">
      <c r="A61" s="24" t="s">
        <v>154</v>
      </c>
      <c r="B61" s="26">
        <v>1</v>
      </c>
    </row>
    <row r="62" spans="1:2" ht="15" x14ac:dyDescent="0.25">
      <c r="A62" s="24" t="s">
        <v>156</v>
      </c>
      <c r="B62" s="26">
        <v>1</v>
      </c>
    </row>
    <row r="63" spans="1:2" ht="15" x14ac:dyDescent="0.25">
      <c r="A63" s="24" t="s">
        <v>281</v>
      </c>
      <c r="B63" s="26">
        <v>1</v>
      </c>
    </row>
    <row r="64" spans="1:2" ht="15" x14ac:dyDescent="0.25">
      <c r="A64" s="24" t="s">
        <v>282</v>
      </c>
      <c r="B64" s="26">
        <v>1</v>
      </c>
    </row>
    <row r="65" spans="1:2" ht="15" x14ac:dyDescent="0.25">
      <c r="A65" s="24" t="s">
        <v>174</v>
      </c>
      <c r="B65" s="26">
        <v>1</v>
      </c>
    </row>
    <row r="66" spans="1:2" ht="15" x14ac:dyDescent="0.25">
      <c r="A66" s="24" t="s">
        <v>176</v>
      </c>
      <c r="B66" s="26">
        <v>1</v>
      </c>
    </row>
    <row r="67" spans="1:2" ht="15" x14ac:dyDescent="0.25">
      <c r="A67" s="24" t="s">
        <v>152</v>
      </c>
      <c r="B67" s="26">
        <v>1</v>
      </c>
    </row>
    <row r="68" spans="1:2" ht="15" x14ac:dyDescent="0.25">
      <c r="A68" s="24" t="s">
        <v>211</v>
      </c>
      <c r="B68" s="26">
        <v>1</v>
      </c>
    </row>
    <row r="69" spans="1:2" ht="15" x14ac:dyDescent="0.25">
      <c r="A69" s="24" t="s">
        <v>219</v>
      </c>
      <c r="B69" s="26">
        <v>1</v>
      </c>
    </row>
    <row r="70" spans="1:2" ht="15" x14ac:dyDescent="0.25">
      <c r="A70" s="24" t="s">
        <v>175</v>
      </c>
      <c r="B70" s="26">
        <v>1</v>
      </c>
    </row>
    <row r="71" spans="1:2" ht="15" x14ac:dyDescent="0.25">
      <c r="A71" s="24" t="s">
        <v>188</v>
      </c>
      <c r="B71" s="26">
        <v>1</v>
      </c>
    </row>
    <row r="72" spans="1:2" ht="15" x14ac:dyDescent="0.25">
      <c r="A72" s="24" t="s">
        <v>213</v>
      </c>
      <c r="B72" s="26">
        <v>1</v>
      </c>
    </row>
    <row r="73" spans="1:2" ht="15" x14ac:dyDescent="0.25">
      <c r="A73" s="24" t="s">
        <v>226</v>
      </c>
      <c r="B73" s="26">
        <v>1</v>
      </c>
    </row>
    <row r="74" spans="1:2" ht="15" x14ac:dyDescent="0.25">
      <c r="A74" s="24" t="s">
        <v>285</v>
      </c>
      <c r="B74" s="26">
        <v>1</v>
      </c>
    </row>
    <row r="75" spans="1:2" ht="15" x14ac:dyDescent="0.25">
      <c r="A75" s="24" t="s">
        <v>153</v>
      </c>
      <c r="B75" s="26">
        <v>1</v>
      </c>
    </row>
    <row r="76" spans="1:2" ht="15" x14ac:dyDescent="0.25">
      <c r="A76" s="24" t="s">
        <v>272</v>
      </c>
      <c r="B76" s="26">
        <v>1</v>
      </c>
    </row>
    <row r="77" spans="1:2" ht="15" x14ac:dyDescent="0.25">
      <c r="A77" s="24" t="s">
        <v>229</v>
      </c>
      <c r="B77" s="26">
        <v>1</v>
      </c>
    </row>
    <row r="78" spans="1:2" ht="15" x14ac:dyDescent="0.25">
      <c r="A78" s="24" t="s">
        <v>256</v>
      </c>
      <c r="B78" s="26">
        <v>1</v>
      </c>
    </row>
    <row r="79" spans="1:2" ht="15" x14ac:dyDescent="0.25">
      <c r="A79" s="24" t="s">
        <v>193</v>
      </c>
      <c r="B79" s="26">
        <v>1</v>
      </c>
    </row>
    <row r="80" spans="1:2" ht="15" x14ac:dyDescent="0.25">
      <c r="A80" s="24" t="s">
        <v>181</v>
      </c>
      <c r="B80" s="26">
        <v>1</v>
      </c>
    </row>
    <row r="81" spans="1:2" ht="15" x14ac:dyDescent="0.25">
      <c r="A81" s="24" t="s">
        <v>162</v>
      </c>
      <c r="B81" s="26">
        <v>1</v>
      </c>
    </row>
    <row r="82" spans="1:2" ht="15" x14ac:dyDescent="0.25">
      <c r="A82" s="24" t="s">
        <v>257</v>
      </c>
      <c r="B82" s="26">
        <v>1</v>
      </c>
    </row>
    <row r="83" spans="1:2" ht="15" x14ac:dyDescent="0.25">
      <c r="A83" s="24" t="s">
        <v>202</v>
      </c>
      <c r="B83" s="26">
        <v>1</v>
      </c>
    </row>
    <row r="84" spans="1:2" ht="15" x14ac:dyDescent="0.25">
      <c r="A84" s="24" t="s">
        <v>273</v>
      </c>
      <c r="B84" s="26">
        <v>1</v>
      </c>
    </row>
    <row r="85" spans="1:2" ht="15" x14ac:dyDescent="0.25">
      <c r="A85" s="24" t="s">
        <v>194</v>
      </c>
      <c r="B85" s="26">
        <v>1</v>
      </c>
    </row>
    <row r="86" spans="1:2" ht="15" x14ac:dyDescent="0.25">
      <c r="A86" s="24" t="s">
        <v>218</v>
      </c>
      <c r="B86" s="26">
        <v>1</v>
      </c>
    </row>
    <row r="87" spans="1:2" ht="15" x14ac:dyDescent="0.25">
      <c r="A87" s="24" t="s">
        <v>264</v>
      </c>
      <c r="B87" s="26">
        <v>1</v>
      </c>
    </row>
    <row r="88" spans="1:2" ht="15" x14ac:dyDescent="0.25">
      <c r="A88" s="24" t="s">
        <v>232</v>
      </c>
      <c r="B88" s="26">
        <v>1</v>
      </c>
    </row>
    <row r="89" spans="1:2" ht="15" x14ac:dyDescent="0.25">
      <c r="A89" s="24" t="s">
        <v>170</v>
      </c>
      <c r="B89" s="26">
        <v>1</v>
      </c>
    </row>
    <row r="90" spans="1:2" ht="15" x14ac:dyDescent="0.25">
      <c r="A90" s="24" t="s">
        <v>228</v>
      </c>
      <c r="B90" s="26">
        <v>1</v>
      </c>
    </row>
    <row r="91" spans="1:2" ht="15" x14ac:dyDescent="0.25">
      <c r="A91" s="24" t="s">
        <v>230</v>
      </c>
      <c r="B91" s="26">
        <v>1</v>
      </c>
    </row>
    <row r="92" spans="1:2" ht="15" x14ac:dyDescent="0.25">
      <c r="A92" s="24" t="s">
        <v>180</v>
      </c>
      <c r="B92" s="26">
        <v>1</v>
      </c>
    </row>
    <row r="93" spans="1:2" ht="15" x14ac:dyDescent="0.25">
      <c r="A93" s="24" t="s">
        <v>187</v>
      </c>
      <c r="B93" s="26">
        <v>1</v>
      </c>
    </row>
    <row r="94" spans="1:2" ht="15" x14ac:dyDescent="0.25">
      <c r="A94" s="24" t="s">
        <v>263</v>
      </c>
      <c r="B94" s="26">
        <v>1</v>
      </c>
    </row>
    <row r="95" spans="1:2" ht="15" x14ac:dyDescent="0.25">
      <c r="A95" s="24" t="s">
        <v>284</v>
      </c>
      <c r="B95" s="26">
        <v>1</v>
      </c>
    </row>
    <row r="96" spans="1:2" ht="15" x14ac:dyDescent="0.25">
      <c r="A96" s="24" t="s">
        <v>178</v>
      </c>
      <c r="B96" s="26">
        <v>1</v>
      </c>
    </row>
    <row r="97" spans="1:2" ht="15" x14ac:dyDescent="0.25">
      <c r="A97" s="24" t="s">
        <v>235</v>
      </c>
      <c r="B97" s="26">
        <v>1</v>
      </c>
    </row>
    <row r="98" spans="1:2" ht="15" x14ac:dyDescent="0.25">
      <c r="A98" s="24" t="s">
        <v>210</v>
      </c>
      <c r="B98" s="26">
        <v>1</v>
      </c>
    </row>
    <row r="99" spans="1:2" ht="15" x14ac:dyDescent="0.25">
      <c r="A99" s="25" t="s">
        <v>558</v>
      </c>
      <c r="B99" s="26">
        <v>1</v>
      </c>
    </row>
    <row r="100" spans="1:2" ht="15" x14ac:dyDescent="0.25">
      <c r="A100" s="25" t="s">
        <v>164</v>
      </c>
      <c r="B100" s="26">
        <v>1</v>
      </c>
    </row>
    <row r="101" spans="1:2" ht="15" x14ac:dyDescent="0.25">
      <c r="A101" s="25" t="s">
        <v>559</v>
      </c>
      <c r="B101" s="26">
        <v>1</v>
      </c>
    </row>
    <row r="102" spans="1:2" ht="15" x14ac:dyDescent="0.25">
      <c r="A102" s="25" t="s">
        <v>234</v>
      </c>
      <c r="B102" s="26">
        <v>1</v>
      </c>
    </row>
    <row r="103" spans="1:2" ht="15" x14ac:dyDescent="0.25">
      <c r="A103" s="25" t="s">
        <v>244</v>
      </c>
      <c r="B103" s="26">
        <v>1</v>
      </c>
    </row>
    <row r="104" spans="1:2" ht="15" x14ac:dyDescent="0.25">
      <c r="A104" s="25" t="s">
        <v>201</v>
      </c>
      <c r="B104" s="26">
        <v>1</v>
      </c>
    </row>
    <row r="105" spans="1:2" ht="15" x14ac:dyDescent="0.25">
      <c r="A105" s="25" t="s">
        <v>191</v>
      </c>
      <c r="B105" s="26">
        <v>1</v>
      </c>
    </row>
    <row r="106" spans="1:2" ht="15" x14ac:dyDescent="0.25">
      <c r="A106" s="25" t="s">
        <v>163</v>
      </c>
      <c r="B106" s="26">
        <v>1</v>
      </c>
    </row>
    <row r="107" spans="1:2" ht="15" x14ac:dyDescent="0.25">
      <c r="A107" s="25" t="s">
        <v>192</v>
      </c>
      <c r="B107" s="26">
        <v>1</v>
      </c>
    </row>
    <row r="108" spans="1:2" ht="15" x14ac:dyDescent="0.25">
      <c r="A108" s="25" t="s">
        <v>169</v>
      </c>
      <c r="B108" s="26">
        <v>1</v>
      </c>
    </row>
    <row r="109" spans="1:2" ht="15" x14ac:dyDescent="0.25">
      <c r="A109" s="25" t="s">
        <v>203</v>
      </c>
      <c r="B109" s="26">
        <v>1</v>
      </c>
    </row>
    <row r="110" spans="1:2" ht="15" x14ac:dyDescent="0.25">
      <c r="A110" s="25" t="s">
        <v>245</v>
      </c>
      <c r="B110" s="26">
        <v>1</v>
      </c>
    </row>
    <row r="111" spans="1:2" ht="15" x14ac:dyDescent="0.25">
      <c r="A111" s="25" t="s">
        <v>158</v>
      </c>
      <c r="B111" s="26">
        <v>1</v>
      </c>
    </row>
    <row r="112" spans="1:2" ht="15" x14ac:dyDescent="0.25">
      <c r="A112" s="25" t="s">
        <v>246</v>
      </c>
      <c r="B112" s="26">
        <v>1</v>
      </c>
    </row>
    <row r="113" spans="1:2" ht="15" x14ac:dyDescent="0.25">
      <c r="A113" s="25" t="s">
        <v>247</v>
      </c>
      <c r="B113" s="26">
        <v>1</v>
      </c>
    </row>
    <row r="114" spans="1:2" ht="15" x14ac:dyDescent="0.25">
      <c r="A114" s="25" t="s">
        <v>195</v>
      </c>
      <c r="B114" s="26">
        <v>1</v>
      </c>
    </row>
    <row r="115" spans="1:2" ht="15" x14ac:dyDescent="0.25">
      <c r="A115" s="25" t="s">
        <v>248</v>
      </c>
      <c r="B115" s="26">
        <v>1</v>
      </c>
    </row>
    <row r="116" spans="1:2" ht="15" x14ac:dyDescent="0.25">
      <c r="A116" s="25" t="s">
        <v>249</v>
      </c>
      <c r="B116" s="26">
        <v>1</v>
      </c>
    </row>
    <row r="117" spans="1:2" ht="15" x14ac:dyDescent="0.25">
      <c r="A117" s="25" t="s">
        <v>215</v>
      </c>
      <c r="B117" s="26">
        <v>1</v>
      </c>
    </row>
    <row r="118" spans="1:2" ht="15" x14ac:dyDescent="0.25">
      <c r="A118" s="25" t="s">
        <v>250</v>
      </c>
      <c r="B118" s="26">
        <v>1</v>
      </c>
    </row>
    <row r="119" spans="1:2" ht="15" x14ac:dyDescent="0.25">
      <c r="A119" s="25" t="s">
        <v>251</v>
      </c>
      <c r="B119" s="26">
        <v>1</v>
      </c>
    </row>
    <row r="120" spans="1:2" ht="15" x14ac:dyDescent="0.25">
      <c r="A120" s="25" t="s">
        <v>252</v>
      </c>
      <c r="B120" s="26">
        <v>1</v>
      </c>
    </row>
    <row r="121" spans="1:2" ht="15" x14ac:dyDescent="0.25">
      <c r="A121" s="25" t="s">
        <v>253</v>
      </c>
      <c r="B121" s="26">
        <v>1</v>
      </c>
    </row>
    <row r="122" spans="1:2" ht="15" x14ac:dyDescent="0.25">
      <c r="A122" s="25" t="s">
        <v>186</v>
      </c>
      <c r="B122" s="26">
        <v>1</v>
      </c>
    </row>
    <row r="123" spans="1:2" ht="15" x14ac:dyDescent="0.25">
      <c r="A123" s="25" t="s">
        <v>179</v>
      </c>
      <c r="B123">
        <v>1</v>
      </c>
    </row>
    <row r="124" spans="1:2" ht="15" x14ac:dyDescent="0.25">
      <c r="A124" s="25" t="s">
        <v>210</v>
      </c>
      <c r="B124">
        <v>1</v>
      </c>
    </row>
    <row r="125" spans="1:2" ht="15" x14ac:dyDescent="0.25"/>
    <row r="126" spans="1:2" ht="15" x14ac:dyDescent="0.25"/>
    <row r="127" spans="1:2" ht="15" x14ac:dyDescent="0.25"/>
    <row r="128" spans="1:2" ht="15" x14ac:dyDescent="0.25"/>
    <row r="129" spans="1:2" ht="15" x14ac:dyDescent="0.25"/>
    <row r="130" spans="1:2" ht="15" x14ac:dyDescent="0.25"/>
    <row r="131" spans="1:2" ht="15" x14ac:dyDescent="0.25"/>
    <row r="132" spans="1:2" ht="15" x14ac:dyDescent="0.25"/>
    <row r="133" spans="1:2" ht="15" x14ac:dyDescent="0.25"/>
    <row r="134" spans="1:2" ht="15" x14ac:dyDescent="0.25"/>
    <row r="135" spans="1:2" ht="15" x14ac:dyDescent="0.25"/>
    <row r="136" spans="1:2" ht="15" x14ac:dyDescent="0.25"/>
    <row r="137" spans="1:2" ht="15" x14ac:dyDescent="0.25">
      <c r="A137" s="5"/>
      <c r="B137" s="19"/>
    </row>
    <row r="138" spans="1:2" ht="15" x14ac:dyDescent="0.25">
      <c r="A138" s="5"/>
      <c r="B138" s="19"/>
    </row>
    <row r="139" spans="1:2" ht="15" x14ac:dyDescent="0.25">
      <c r="A139" s="5"/>
      <c r="B139" s="19"/>
    </row>
    <row r="140" spans="1:2" ht="15" x14ac:dyDescent="0.25">
      <c r="A140" s="5"/>
      <c r="B140" s="19"/>
    </row>
    <row r="141" spans="1:2" ht="15" x14ac:dyDescent="0.25">
      <c r="A141" s="5"/>
      <c r="B141" s="19"/>
    </row>
    <row r="142" spans="1:2" ht="15" x14ac:dyDescent="0.25">
      <c r="A142" s="5"/>
      <c r="B142" s="19"/>
    </row>
    <row r="143" spans="1:2" ht="15" x14ac:dyDescent="0.25">
      <c r="A143" s="5"/>
      <c r="B143" s="19"/>
    </row>
    <row r="144" spans="1:2" ht="15" x14ac:dyDescent="0.25">
      <c r="A144" s="5"/>
      <c r="B144" s="19"/>
    </row>
    <row r="145" spans="1:2" ht="15" x14ac:dyDescent="0.25">
      <c r="A145" s="5"/>
      <c r="B145" s="19"/>
    </row>
    <row r="146" spans="1:2" ht="15" x14ac:dyDescent="0.25">
      <c r="A146" s="5"/>
      <c r="B146" s="19"/>
    </row>
    <row r="147" spans="1:2" ht="15" x14ac:dyDescent="0.25">
      <c r="A147" s="5"/>
      <c r="B147" s="19"/>
    </row>
    <row r="148" spans="1:2" ht="15" x14ac:dyDescent="0.25">
      <c r="A148" s="5"/>
      <c r="B148" s="19"/>
    </row>
    <row r="149" spans="1:2" ht="15" x14ac:dyDescent="0.25">
      <c r="A149" s="5"/>
      <c r="B149" s="19"/>
    </row>
    <row r="150" spans="1:2" ht="15" x14ac:dyDescent="0.25">
      <c r="A150" s="5"/>
      <c r="B150" s="19"/>
    </row>
    <row r="151" spans="1:2" ht="15" x14ac:dyDescent="0.25">
      <c r="A151" s="5"/>
      <c r="B151" s="19"/>
    </row>
    <row r="152" spans="1:2" ht="15" x14ac:dyDescent="0.25">
      <c r="A152" s="5"/>
      <c r="B152" s="19"/>
    </row>
    <row r="153" spans="1:2" ht="15" x14ac:dyDescent="0.25">
      <c r="A153" s="5"/>
      <c r="B153" s="19"/>
    </row>
    <row r="154" spans="1:2" ht="15" x14ac:dyDescent="0.25">
      <c r="A154" s="5"/>
      <c r="B154" s="19"/>
    </row>
    <row r="155" spans="1:2" ht="15" x14ac:dyDescent="0.25">
      <c r="A155" s="5"/>
      <c r="B155" s="19"/>
    </row>
    <row r="156" spans="1:2" ht="15" x14ac:dyDescent="0.25">
      <c r="A156" s="5"/>
      <c r="B156" s="19"/>
    </row>
    <row r="157" spans="1:2" ht="15" x14ac:dyDescent="0.25">
      <c r="A157" s="5"/>
      <c r="B157" s="19"/>
    </row>
    <row r="158" spans="1:2" ht="15" x14ac:dyDescent="0.25">
      <c r="A158" s="5"/>
      <c r="B158" s="19"/>
    </row>
    <row r="159" spans="1:2" ht="15" x14ac:dyDescent="0.25">
      <c r="A159" s="5"/>
      <c r="B159" s="19"/>
    </row>
    <row r="160" spans="1:2" ht="15" x14ac:dyDescent="0.25">
      <c r="A160" s="5"/>
      <c r="B160" s="19"/>
    </row>
    <row r="161" spans="1:2" ht="15" x14ac:dyDescent="0.25">
      <c r="A161" s="5"/>
      <c r="B161" s="19"/>
    </row>
    <row r="162" spans="1:2" ht="15" x14ac:dyDescent="0.25">
      <c r="A162" s="5"/>
      <c r="B162" s="19"/>
    </row>
    <row r="163" spans="1:2" ht="15" x14ac:dyDescent="0.25">
      <c r="A163" s="5"/>
      <c r="B163" s="19"/>
    </row>
    <row r="164" spans="1:2" ht="15" x14ac:dyDescent="0.25">
      <c r="A164" s="5"/>
      <c r="B164" s="19"/>
    </row>
    <row r="165" spans="1:2" ht="15" x14ac:dyDescent="0.25">
      <c r="A165" s="5"/>
      <c r="B165" s="19"/>
    </row>
    <row r="166" spans="1:2" ht="15" x14ac:dyDescent="0.25">
      <c r="A166" s="5"/>
      <c r="B166" s="19"/>
    </row>
    <row r="167" spans="1:2" ht="15" x14ac:dyDescent="0.25">
      <c r="A167" s="5"/>
      <c r="B167" s="19"/>
    </row>
    <row r="168" spans="1:2" ht="15" x14ac:dyDescent="0.25">
      <c r="A168" s="5"/>
      <c r="B168" s="19"/>
    </row>
    <row r="169" spans="1:2" ht="15" x14ac:dyDescent="0.25">
      <c r="A169" s="5"/>
      <c r="B169" s="19"/>
    </row>
    <row r="170" spans="1:2" ht="15" x14ac:dyDescent="0.25">
      <c r="A170" s="5"/>
      <c r="B170" s="19"/>
    </row>
    <row r="171" spans="1:2" ht="15" x14ac:dyDescent="0.25">
      <c r="A171" s="5"/>
      <c r="B171" s="19"/>
    </row>
    <row r="172" spans="1:2" ht="15" x14ac:dyDescent="0.25">
      <c r="A172" s="5"/>
      <c r="B172" s="19"/>
    </row>
    <row r="173" spans="1:2" ht="15" x14ac:dyDescent="0.25">
      <c r="A173" s="5"/>
      <c r="B173" s="19"/>
    </row>
    <row r="174" spans="1:2" ht="15" x14ac:dyDescent="0.25">
      <c r="A174" s="5"/>
      <c r="B174" s="19"/>
    </row>
    <row r="175" spans="1:2" ht="15" x14ac:dyDescent="0.25">
      <c r="A175" s="5"/>
      <c r="B175" s="19"/>
    </row>
    <row r="176" spans="1:2" ht="15" x14ac:dyDescent="0.25">
      <c r="A176" s="5"/>
      <c r="B176" s="19"/>
    </row>
    <row r="177" spans="1:2" ht="15" x14ac:dyDescent="0.25">
      <c r="A177" s="5"/>
      <c r="B177" s="19"/>
    </row>
    <row r="178" spans="1:2" ht="15" x14ac:dyDescent="0.25">
      <c r="A178" s="5"/>
      <c r="B178" s="19"/>
    </row>
    <row r="179" spans="1:2" ht="15" x14ac:dyDescent="0.25">
      <c r="A179" s="5"/>
      <c r="B179" s="19"/>
    </row>
    <row r="180" spans="1:2" ht="15" x14ac:dyDescent="0.25">
      <c r="A180" s="5"/>
      <c r="B180" s="19"/>
    </row>
    <row r="181" spans="1:2" ht="15" x14ac:dyDescent="0.25">
      <c r="A181" s="5"/>
      <c r="B181" s="19"/>
    </row>
    <row r="182" spans="1:2" ht="15" x14ac:dyDescent="0.25">
      <c r="A182" s="5"/>
      <c r="B182" s="19"/>
    </row>
    <row r="183" spans="1:2" ht="15" x14ac:dyDescent="0.25">
      <c r="A183" s="5"/>
      <c r="B183" s="19"/>
    </row>
    <row r="184" spans="1:2" ht="15" x14ac:dyDescent="0.25">
      <c r="A184" s="5"/>
      <c r="B184" s="19"/>
    </row>
    <row r="185" spans="1:2" ht="15" x14ac:dyDescent="0.25">
      <c r="A185" s="5"/>
      <c r="B185" s="19"/>
    </row>
    <row r="186" spans="1:2" ht="15" x14ac:dyDescent="0.25">
      <c r="A186" s="5"/>
      <c r="B186" s="19"/>
    </row>
    <row r="187" spans="1:2" ht="15" x14ac:dyDescent="0.25">
      <c r="A187" s="5"/>
      <c r="B187" s="19"/>
    </row>
    <row r="188" spans="1:2" ht="15" x14ac:dyDescent="0.25">
      <c r="A188" s="5"/>
      <c r="B188" s="19"/>
    </row>
    <row r="189" spans="1:2" ht="15" x14ac:dyDescent="0.25">
      <c r="A189" s="5"/>
      <c r="B189" s="19"/>
    </row>
    <row r="190" spans="1:2" ht="15" x14ac:dyDescent="0.25">
      <c r="A190" s="5"/>
      <c r="B190" s="19"/>
    </row>
    <row r="191" spans="1:2" ht="15" x14ac:dyDescent="0.25">
      <c r="A191" s="5"/>
      <c r="B191" s="19"/>
    </row>
    <row r="192" spans="1:2" ht="15" x14ac:dyDescent="0.25">
      <c r="A192" s="5"/>
      <c r="B192" s="19"/>
    </row>
    <row r="193" spans="1:2" ht="15" x14ac:dyDescent="0.25">
      <c r="A193" s="5"/>
      <c r="B193" s="19"/>
    </row>
    <row r="194" spans="1:2" ht="15" x14ac:dyDescent="0.25">
      <c r="A194" s="5"/>
      <c r="B194" s="19"/>
    </row>
    <row r="195" spans="1:2" ht="15" x14ac:dyDescent="0.25">
      <c r="A195" s="5"/>
      <c r="B195" s="19"/>
    </row>
    <row r="196" spans="1:2" ht="15" x14ac:dyDescent="0.25">
      <c r="A196" s="5"/>
      <c r="B196" s="19"/>
    </row>
    <row r="197" spans="1:2" ht="15" x14ac:dyDescent="0.25">
      <c r="A197" s="5"/>
      <c r="B197" s="19"/>
    </row>
    <row r="198" spans="1:2" ht="15" x14ac:dyDescent="0.25">
      <c r="A198" s="5"/>
      <c r="B198" s="19"/>
    </row>
    <row r="199" spans="1:2" ht="15" x14ac:dyDescent="0.25">
      <c r="A199" s="5"/>
      <c r="B199" s="19"/>
    </row>
    <row r="200" spans="1:2" ht="15" x14ac:dyDescent="0.25">
      <c r="A200" s="5"/>
      <c r="B200" s="19"/>
    </row>
    <row r="201" spans="1:2" ht="15" x14ac:dyDescent="0.25">
      <c r="A201" s="5"/>
      <c r="B201" s="19"/>
    </row>
    <row r="202" spans="1:2" ht="15" x14ac:dyDescent="0.25">
      <c r="A202" s="5"/>
      <c r="B202" s="19"/>
    </row>
    <row r="203" spans="1:2" ht="15" x14ac:dyDescent="0.25">
      <c r="A203" s="5"/>
      <c r="B203" s="19"/>
    </row>
    <row r="204" spans="1:2" ht="15" x14ac:dyDescent="0.25">
      <c r="A204" s="5"/>
      <c r="B204" s="19"/>
    </row>
    <row r="205" spans="1:2" ht="15" x14ac:dyDescent="0.25">
      <c r="A205" s="5"/>
      <c r="B205" s="19"/>
    </row>
    <row r="206" spans="1:2" ht="15" x14ac:dyDescent="0.25">
      <c r="A206" s="5"/>
      <c r="B206" s="19"/>
    </row>
    <row r="207" spans="1:2" ht="15" x14ac:dyDescent="0.25">
      <c r="A207" s="5"/>
      <c r="B207" s="19"/>
    </row>
    <row r="208" spans="1:2" ht="15" x14ac:dyDescent="0.25">
      <c r="A208" s="5"/>
      <c r="B208" s="19"/>
    </row>
    <row r="209" spans="1:2" ht="15" x14ac:dyDescent="0.25">
      <c r="A209" s="5"/>
      <c r="B209" s="19"/>
    </row>
    <row r="210" spans="1:2" ht="15" x14ac:dyDescent="0.25">
      <c r="A210" s="5"/>
      <c r="B210" s="19"/>
    </row>
    <row r="211" spans="1:2" ht="15" x14ac:dyDescent="0.25">
      <c r="A211" s="5"/>
      <c r="B211" s="19"/>
    </row>
    <row r="212" spans="1:2" ht="15" x14ac:dyDescent="0.25">
      <c r="A212" s="5"/>
      <c r="B212" s="19"/>
    </row>
    <row r="213" spans="1:2" ht="15" x14ac:dyDescent="0.25">
      <c r="A213" s="5"/>
      <c r="B213" s="19"/>
    </row>
    <row r="214" spans="1:2" ht="15" x14ac:dyDescent="0.25">
      <c r="A214" s="5"/>
      <c r="B214" s="19"/>
    </row>
    <row r="215" spans="1:2" ht="15" x14ac:dyDescent="0.25">
      <c r="A215" s="5"/>
      <c r="B215" s="19"/>
    </row>
    <row r="216" spans="1:2" ht="15" x14ac:dyDescent="0.25">
      <c r="A216" s="5"/>
      <c r="B216" s="19"/>
    </row>
    <row r="217" spans="1:2" ht="15" x14ac:dyDescent="0.25">
      <c r="A217" s="5"/>
      <c r="B217" s="19"/>
    </row>
    <row r="218" spans="1:2" ht="15" x14ac:dyDescent="0.25">
      <c r="A218" s="5"/>
      <c r="B218" s="19"/>
    </row>
    <row r="219" spans="1:2" ht="15" x14ac:dyDescent="0.25">
      <c r="A219" s="5"/>
      <c r="B219" s="19"/>
    </row>
    <row r="220" spans="1:2" ht="15" x14ac:dyDescent="0.25">
      <c r="A220" s="5"/>
      <c r="B220" s="19"/>
    </row>
    <row r="221" spans="1:2" ht="15" x14ac:dyDescent="0.25">
      <c r="A221" s="5"/>
      <c r="B221" s="19"/>
    </row>
    <row r="222" spans="1:2" ht="15" x14ac:dyDescent="0.25">
      <c r="A222" s="5"/>
      <c r="B222" s="19"/>
    </row>
    <row r="223" spans="1:2" ht="15" x14ac:dyDescent="0.25">
      <c r="A223" s="5"/>
      <c r="B223" s="19"/>
    </row>
    <row r="224" spans="1:2" ht="15" x14ac:dyDescent="0.25">
      <c r="A224" s="5"/>
      <c r="B224" s="19"/>
    </row>
    <row r="225" spans="1:2" ht="15" x14ac:dyDescent="0.25">
      <c r="A225" s="5"/>
      <c r="B225" s="19"/>
    </row>
    <row r="226" spans="1:2" ht="15" x14ac:dyDescent="0.25">
      <c r="A226" s="5"/>
      <c r="B226" s="19"/>
    </row>
    <row r="227" spans="1:2" ht="15" x14ac:dyDescent="0.25">
      <c r="A227" s="5"/>
      <c r="B227" s="19"/>
    </row>
    <row r="228" spans="1:2" ht="15" x14ac:dyDescent="0.25">
      <c r="A228" s="5"/>
      <c r="B228" s="19"/>
    </row>
    <row r="229" spans="1:2" ht="15" x14ac:dyDescent="0.25">
      <c r="A229" s="5"/>
      <c r="B229" s="19"/>
    </row>
    <row r="230" spans="1:2" ht="15" x14ac:dyDescent="0.25">
      <c r="A230" s="5"/>
      <c r="B230" s="19"/>
    </row>
    <row r="231" spans="1:2" ht="15" x14ac:dyDescent="0.25">
      <c r="A231" s="5"/>
      <c r="B231" s="19"/>
    </row>
    <row r="232" spans="1:2" ht="15" x14ac:dyDescent="0.25">
      <c r="A232" s="5"/>
      <c r="B232" s="19"/>
    </row>
    <row r="233" spans="1:2" ht="15" x14ac:dyDescent="0.25">
      <c r="A233" s="5"/>
      <c r="B233" s="19"/>
    </row>
    <row r="234" spans="1:2" ht="15" x14ac:dyDescent="0.25">
      <c r="A234" s="5"/>
      <c r="B234" s="19"/>
    </row>
    <row r="235" spans="1:2" ht="15" x14ac:dyDescent="0.25">
      <c r="A235" s="5"/>
      <c r="B235" s="19"/>
    </row>
    <row r="236" spans="1:2" ht="15" x14ac:dyDescent="0.25">
      <c r="A236" s="5"/>
      <c r="B236" s="19"/>
    </row>
    <row r="237" spans="1:2" ht="15" x14ac:dyDescent="0.25">
      <c r="A237" s="5"/>
      <c r="B237" s="19"/>
    </row>
    <row r="238" spans="1:2" ht="15" x14ac:dyDescent="0.25">
      <c r="A238" s="5"/>
      <c r="B238" s="19"/>
    </row>
    <row r="239" spans="1:2" ht="15" x14ac:dyDescent="0.25">
      <c r="A239" s="5"/>
      <c r="B239" s="19"/>
    </row>
    <row r="240" spans="1:2" ht="15" x14ac:dyDescent="0.25">
      <c r="A240" s="5"/>
      <c r="B240" s="19"/>
    </row>
    <row r="241" spans="1:2" ht="15" x14ac:dyDescent="0.25">
      <c r="A241" s="5"/>
      <c r="B241" s="19"/>
    </row>
    <row r="242" spans="1:2" ht="15" x14ac:dyDescent="0.25">
      <c r="A242" s="5"/>
      <c r="B242" s="19"/>
    </row>
    <row r="243" spans="1:2" ht="15" x14ac:dyDescent="0.25">
      <c r="A243" s="5"/>
      <c r="B243" s="19"/>
    </row>
    <row r="244" spans="1:2" ht="15" x14ac:dyDescent="0.25">
      <c r="A244" s="5"/>
      <c r="B244" s="19"/>
    </row>
    <row r="245" spans="1:2" ht="15" x14ac:dyDescent="0.25">
      <c r="A245" s="5"/>
      <c r="B245" s="19"/>
    </row>
    <row r="246" spans="1:2" ht="15" x14ac:dyDescent="0.25">
      <c r="A246" s="5"/>
      <c r="B246" s="19"/>
    </row>
    <row r="247" spans="1:2" ht="15" x14ac:dyDescent="0.25">
      <c r="A247" s="5"/>
      <c r="B247" s="19"/>
    </row>
    <row r="248" spans="1:2" ht="15" x14ac:dyDescent="0.25">
      <c r="A248" s="5"/>
      <c r="B248" s="19"/>
    </row>
    <row r="249" spans="1:2" ht="15" x14ac:dyDescent="0.25">
      <c r="A249" s="5"/>
      <c r="B249" s="19"/>
    </row>
    <row r="250" spans="1:2" ht="15" x14ac:dyDescent="0.25">
      <c r="A250" s="5"/>
      <c r="B250" s="19"/>
    </row>
    <row r="251" spans="1:2" ht="15" x14ac:dyDescent="0.25">
      <c r="A251" s="5"/>
      <c r="B251" s="19"/>
    </row>
    <row r="252" spans="1:2" ht="15" x14ac:dyDescent="0.25">
      <c r="A252" s="5"/>
      <c r="B252" s="19"/>
    </row>
    <row r="253" spans="1:2" ht="15" x14ac:dyDescent="0.25">
      <c r="A253" s="5"/>
      <c r="B253" s="19"/>
    </row>
    <row r="254" spans="1:2" ht="15" x14ac:dyDescent="0.25">
      <c r="A254" s="5"/>
      <c r="B254" s="19"/>
    </row>
    <row r="255" spans="1:2" ht="15" x14ac:dyDescent="0.25">
      <c r="A255" s="5"/>
      <c r="B255" s="19"/>
    </row>
    <row r="256" spans="1:2" ht="15" x14ac:dyDescent="0.25">
      <c r="A256" s="5"/>
      <c r="B256" s="19"/>
    </row>
    <row r="257" spans="1:2" ht="15" x14ac:dyDescent="0.25">
      <c r="A257" s="5"/>
      <c r="B257" s="19"/>
    </row>
    <row r="258" spans="1:2" ht="15" x14ac:dyDescent="0.25">
      <c r="A258" s="5"/>
      <c r="B258" s="19"/>
    </row>
    <row r="259" spans="1:2" ht="15" x14ac:dyDescent="0.25">
      <c r="A259" s="5"/>
      <c r="B259" s="19"/>
    </row>
    <row r="260" spans="1:2" ht="15" x14ac:dyDescent="0.25">
      <c r="A260" s="5"/>
      <c r="B260" s="19"/>
    </row>
    <row r="261" spans="1:2" ht="15" x14ac:dyDescent="0.25">
      <c r="A261" s="5"/>
      <c r="B261" s="19"/>
    </row>
    <row r="262" spans="1:2" ht="15" x14ac:dyDescent="0.25">
      <c r="A262" s="5"/>
      <c r="B262" s="19"/>
    </row>
    <row r="263" spans="1:2" ht="15" x14ac:dyDescent="0.25">
      <c r="A263" s="5"/>
      <c r="B263" s="19"/>
    </row>
    <row r="264" spans="1:2" ht="15" x14ac:dyDescent="0.25">
      <c r="A264" s="5"/>
      <c r="B264" s="19"/>
    </row>
    <row r="265" spans="1:2" ht="15" x14ac:dyDescent="0.25">
      <c r="A265" s="5"/>
      <c r="B265" s="19"/>
    </row>
    <row r="266" spans="1:2" ht="15" x14ac:dyDescent="0.25">
      <c r="A266" s="5"/>
      <c r="B266" s="19"/>
    </row>
    <row r="267" spans="1:2" ht="15" x14ac:dyDescent="0.25">
      <c r="A267" s="5"/>
      <c r="B267" s="19"/>
    </row>
    <row r="268" spans="1:2" ht="15" x14ac:dyDescent="0.25">
      <c r="A268" s="5"/>
      <c r="B268" s="19"/>
    </row>
    <row r="269" spans="1:2" ht="15" x14ac:dyDescent="0.25">
      <c r="A269" s="5"/>
      <c r="B269" s="19"/>
    </row>
    <row r="270" spans="1:2" ht="15" x14ac:dyDescent="0.25">
      <c r="A270" s="5"/>
      <c r="B270" s="19"/>
    </row>
    <row r="271" spans="1:2" ht="15" x14ac:dyDescent="0.25">
      <c r="A271" s="5"/>
      <c r="B271" s="19"/>
    </row>
    <row r="272" spans="1:2" ht="15" x14ac:dyDescent="0.25">
      <c r="A272" s="5"/>
      <c r="B272" s="19"/>
    </row>
    <row r="273" spans="1:2" ht="15" x14ac:dyDescent="0.25">
      <c r="A273" s="5"/>
      <c r="B273" s="19"/>
    </row>
    <row r="274" spans="1:2" ht="15" x14ac:dyDescent="0.25">
      <c r="A274" s="5"/>
      <c r="B274" s="19"/>
    </row>
    <row r="275" spans="1:2" ht="15" x14ac:dyDescent="0.25">
      <c r="A275" s="5"/>
      <c r="B275" s="19"/>
    </row>
    <row r="276" spans="1:2" ht="15" x14ac:dyDescent="0.25">
      <c r="A276" s="5"/>
      <c r="B276" s="19"/>
    </row>
    <row r="277" spans="1:2" ht="15" x14ac:dyDescent="0.25">
      <c r="A277" s="5"/>
      <c r="B277" s="19"/>
    </row>
    <row r="278" spans="1:2" ht="15" x14ac:dyDescent="0.25">
      <c r="A278" s="5"/>
      <c r="B278" s="19"/>
    </row>
    <row r="279" spans="1:2" ht="15" x14ac:dyDescent="0.25">
      <c r="A279" s="5"/>
      <c r="B279" s="19"/>
    </row>
    <row r="280" spans="1:2" ht="15" x14ac:dyDescent="0.25">
      <c r="A280" s="5"/>
      <c r="B280" s="19"/>
    </row>
    <row r="281" spans="1:2" ht="15" x14ac:dyDescent="0.25">
      <c r="A281" s="5"/>
      <c r="B281" s="19"/>
    </row>
    <row r="282" spans="1:2" ht="15" x14ac:dyDescent="0.25">
      <c r="A282" s="5"/>
      <c r="B282" s="19"/>
    </row>
    <row r="283" spans="1:2" ht="15" x14ac:dyDescent="0.25">
      <c r="A283" s="5"/>
      <c r="B283" s="19"/>
    </row>
    <row r="284" spans="1:2" ht="15" x14ac:dyDescent="0.25">
      <c r="A284" s="5"/>
      <c r="B284" s="19"/>
    </row>
    <row r="285" spans="1:2" ht="15" x14ac:dyDescent="0.25">
      <c r="A285" s="5"/>
      <c r="B285" s="19"/>
    </row>
    <row r="286" spans="1:2" ht="15" x14ac:dyDescent="0.25">
      <c r="A286" s="5"/>
      <c r="B286" s="19"/>
    </row>
    <row r="287" spans="1:2" ht="15" x14ac:dyDescent="0.25">
      <c r="A287" s="5"/>
      <c r="B287" s="19"/>
    </row>
    <row r="288" spans="1:2" ht="15" x14ac:dyDescent="0.25">
      <c r="A288" s="5"/>
      <c r="B288" s="19"/>
    </row>
    <row r="289" spans="1:2" ht="15" x14ac:dyDescent="0.25">
      <c r="A289" s="5"/>
      <c r="B289" s="19"/>
    </row>
    <row r="290" spans="1:2" ht="15" x14ac:dyDescent="0.25">
      <c r="A290" s="5"/>
      <c r="B290" s="19"/>
    </row>
    <row r="291" spans="1:2" ht="15" x14ac:dyDescent="0.25">
      <c r="A291" s="5"/>
      <c r="B291" s="19"/>
    </row>
    <row r="292" spans="1:2" ht="15" x14ac:dyDescent="0.25">
      <c r="A292" s="5"/>
      <c r="B292" s="19"/>
    </row>
    <row r="293" spans="1:2" ht="15" x14ac:dyDescent="0.25">
      <c r="A293" s="5"/>
      <c r="B293" s="19"/>
    </row>
    <row r="294" spans="1:2" ht="15" x14ac:dyDescent="0.25">
      <c r="A294" s="5"/>
      <c r="B294" s="19"/>
    </row>
    <row r="295" spans="1:2" ht="15" x14ac:dyDescent="0.25">
      <c r="A295" s="5"/>
      <c r="B295" s="19"/>
    </row>
    <row r="296" spans="1:2" ht="15" x14ac:dyDescent="0.25">
      <c r="A296" s="5"/>
      <c r="B296" s="19"/>
    </row>
    <row r="297" spans="1:2" ht="15" x14ac:dyDescent="0.25">
      <c r="A297" s="5"/>
      <c r="B297" s="19"/>
    </row>
    <row r="298" spans="1:2" ht="15" x14ac:dyDescent="0.25">
      <c r="A298" s="5"/>
      <c r="B298" s="19"/>
    </row>
    <row r="299" spans="1:2" ht="15" x14ac:dyDescent="0.25">
      <c r="A299" s="5"/>
      <c r="B299" s="19"/>
    </row>
    <row r="300" spans="1:2" ht="15" x14ac:dyDescent="0.25">
      <c r="A300" s="5"/>
      <c r="B300" s="19"/>
    </row>
  </sheetData>
  <phoneticPr fontId="1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topLeftCell="A103" workbookViewId="0">
      <selection activeCell="A126" sqref="A126"/>
    </sheetView>
  </sheetViews>
  <sheetFormatPr defaultColWidth="15.140625" defaultRowHeight="15.75" customHeight="1" x14ac:dyDescent="0.25"/>
  <cols>
    <col min="1" max="1" width="14.42578125" customWidth="1"/>
    <col min="2" max="2" width="14.42578125" style="37" customWidth="1"/>
    <col min="3" max="3" width="7.5703125" customWidth="1"/>
  </cols>
  <sheetData>
    <row r="1" spans="1:3" ht="15" customHeight="1" x14ac:dyDescent="0.25">
      <c r="A1" s="24" t="s">
        <v>204</v>
      </c>
      <c r="B1" s="42">
        <v>0.58480324074074075</v>
      </c>
      <c r="C1">
        <v>1</v>
      </c>
    </row>
    <row r="2" spans="1:3" ht="15" customHeight="1" x14ac:dyDescent="0.25">
      <c r="A2" s="24" t="s">
        <v>208</v>
      </c>
      <c r="B2" s="42">
        <v>0.58482638888888883</v>
      </c>
      <c r="C2" s="26">
        <v>1</v>
      </c>
    </row>
    <row r="3" spans="1:3" ht="15" customHeight="1" x14ac:dyDescent="0.25">
      <c r="A3" s="24" t="s">
        <v>268</v>
      </c>
      <c r="B3" s="42">
        <v>0.58486111111111116</v>
      </c>
      <c r="C3" s="26">
        <v>1</v>
      </c>
    </row>
    <row r="4" spans="1:3" ht="15" customHeight="1" x14ac:dyDescent="0.25">
      <c r="A4" s="24" t="s">
        <v>224</v>
      </c>
      <c r="B4" s="42">
        <v>0.58489583333333328</v>
      </c>
      <c r="C4" s="26">
        <v>1</v>
      </c>
    </row>
    <row r="5" spans="1:3" ht="15" customHeight="1" x14ac:dyDescent="0.25">
      <c r="A5" s="24" t="s">
        <v>261</v>
      </c>
      <c r="B5" s="42">
        <v>0.58493055555555562</v>
      </c>
      <c r="C5" s="26">
        <v>1</v>
      </c>
    </row>
    <row r="6" spans="1:3" ht="15" customHeight="1" x14ac:dyDescent="0.25">
      <c r="A6" s="24" t="s">
        <v>168</v>
      </c>
      <c r="B6" s="42">
        <v>0.58496527777777774</v>
      </c>
      <c r="C6" s="26">
        <v>1</v>
      </c>
    </row>
    <row r="7" spans="1:3" ht="15" customHeight="1" x14ac:dyDescent="0.25">
      <c r="A7" s="24" t="s">
        <v>265</v>
      </c>
      <c r="B7" s="42">
        <v>0.58498842592592593</v>
      </c>
      <c r="C7" s="26">
        <v>1</v>
      </c>
    </row>
    <row r="8" spans="1:3" ht="15" customHeight="1" x14ac:dyDescent="0.25">
      <c r="A8" s="24" t="s">
        <v>284</v>
      </c>
      <c r="B8" s="42">
        <v>0.58503472222222219</v>
      </c>
      <c r="C8" s="26">
        <v>1</v>
      </c>
    </row>
    <row r="9" spans="1:3" ht="15" customHeight="1" x14ac:dyDescent="0.25">
      <c r="A9" s="24" t="s">
        <v>263</v>
      </c>
      <c r="B9" s="42">
        <v>0.58508101851851857</v>
      </c>
      <c r="C9" s="26">
        <v>1</v>
      </c>
    </row>
    <row r="10" spans="1:3" ht="15" customHeight="1" x14ac:dyDescent="0.25">
      <c r="A10" s="24" t="s">
        <v>266</v>
      </c>
      <c r="B10" s="42">
        <v>0.58510416666666665</v>
      </c>
      <c r="C10" s="26">
        <v>1</v>
      </c>
    </row>
    <row r="11" spans="1:3" ht="15" customHeight="1" x14ac:dyDescent="0.25">
      <c r="A11" s="24" t="s">
        <v>181</v>
      </c>
      <c r="B11" s="42">
        <v>0.58513888888888888</v>
      </c>
      <c r="C11" s="26">
        <v>1</v>
      </c>
    </row>
    <row r="12" spans="1:3" ht="15" customHeight="1" x14ac:dyDescent="0.25">
      <c r="A12" s="24" t="s">
        <v>159</v>
      </c>
      <c r="B12" s="42">
        <v>0.5851736111111111</v>
      </c>
      <c r="C12" s="26">
        <v>1</v>
      </c>
    </row>
    <row r="13" spans="1:3" ht="15" customHeight="1" x14ac:dyDescent="0.25">
      <c r="A13" s="24" t="s">
        <v>162</v>
      </c>
      <c r="B13" s="42">
        <v>0.58520833333333333</v>
      </c>
      <c r="C13" s="26">
        <v>1</v>
      </c>
    </row>
    <row r="14" spans="1:3" ht="15" customHeight="1" x14ac:dyDescent="0.25">
      <c r="A14" s="24" t="s">
        <v>160</v>
      </c>
      <c r="B14" s="42">
        <v>0.58524305555555556</v>
      </c>
      <c r="C14" s="26">
        <v>1</v>
      </c>
    </row>
    <row r="15" spans="1:3" ht="15" customHeight="1" x14ac:dyDescent="0.25">
      <c r="A15" s="24" t="s">
        <v>200</v>
      </c>
      <c r="B15" s="42">
        <v>0.58527777777777779</v>
      </c>
      <c r="C15" s="26">
        <v>1</v>
      </c>
    </row>
    <row r="16" spans="1:3" ht="15" customHeight="1" x14ac:dyDescent="0.25">
      <c r="A16" s="24" t="s">
        <v>161</v>
      </c>
      <c r="B16" s="42">
        <v>0.58531250000000001</v>
      </c>
      <c r="C16" s="26">
        <v>1</v>
      </c>
    </row>
    <row r="17" spans="1:3" ht="15" customHeight="1" x14ac:dyDescent="0.25">
      <c r="A17" s="24" t="s">
        <v>172</v>
      </c>
      <c r="B17" s="42">
        <v>0.58534722222222224</v>
      </c>
      <c r="C17" s="26">
        <v>1</v>
      </c>
    </row>
    <row r="18" spans="1:3" ht="15" customHeight="1" x14ac:dyDescent="0.25">
      <c r="A18" s="24" t="s">
        <v>171</v>
      </c>
      <c r="B18" s="42">
        <v>0.58538194444444447</v>
      </c>
      <c r="C18" s="26">
        <v>1</v>
      </c>
    </row>
    <row r="19" spans="1:3" ht="15" customHeight="1" x14ac:dyDescent="0.25">
      <c r="A19" s="24" t="s">
        <v>238</v>
      </c>
      <c r="B19" s="42">
        <v>0.5854166666666667</v>
      </c>
      <c r="C19" s="26">
        <v>1</v>
      </c>
    </row>
    <row r="20" spans="1:3" ht="15" customHeight="1" x14ac:dyDescent="0.25">
      <c r="A20" s="24" t="s">
        <v>173</v>
      </c>
      <c r="B20" s="42">
        <v>0.58542824074074074</v>
      </c>
      <c r="C20" s="26">
        <v>1</v>
      </c>
    </row>
    <row r="21" spans="1:3" ht="15" x14ac:dyDescent="0.25">
      <c r="A21" s="24" t="s">
        <v>157</v>
      </c>
      <c r="B21" s="42">
        <v>0.585474537037037</v>
      </c>
      <c r="C21" s="26">
        <v>1</v>
      </c>
    </row>
    <row r="22" spans="1:3" ht="15" x14ac:dyDescent="0.25">
      <c r="A22" s="24" t="s">
        <v>156</v>
      </c>
      <c r="B22" s="42">
        <v>0.58550925925925923</v>
      </c>
      <c r="C22" s="26">
        <v>1</v>
      </c>
    </row>
    <row r="23" spans="1:3" ht="15" x14ac:dyDescent="0.25">
      <c r="A23" s="24" t="s">
        <v>267</v>
      </c>
      <c r="B23" s="42">
        <v>0.58554398148148146</v>
      </c>
      <c r="C23" s="26">
        <v>1</v>
      </c>
    </row>
    <row r="24" spans="1:3" ht="15" x14ac:dyDescent="0.25">
      <c r="A24" s="24" t="s">
        <v>270</v>
      </c>
      <c r="B24" s="42">
        <v>0.58556712962962965</v>
      </c>
      <c r="C24" s="26">
        <v>1</v>
      </c>
    </row>
    <row r="25" spans="1:3" ht="15" x14ac:dyDescent="0.25">
      <c r="A25" s="24" t="s">
        <v>190</v>
      </c>
      <c r="B25" s="42">
        <v>0.58560185185185187</v>
      </c>
      <c r="C25" s="26">
        <v>1</v>
      </c>
    </row>
    <row r="26" spans="1:3" ht="15" x14ac:dyDescent="0.25">
      <c r="A26" s="24" t="s">
        <v>205</v>
      </c>
      <c r="B26" s="42">
        <v>0.58562499999999995</v>
      </c>
      <c r="C26" s="26">
        <v>1</v>
      </c>
    </row>
    <row r="27" spans="1:3" ht="15" x14ac:dyDescent="0.25">
      <c r="A27" s="24" t="s">
        <v>206</v>
      </c>
      <c r="B27" s="42">
        <v>0.58569444444444441</v>
      </c>
      <c r="C27" s="26">
        <v>1</v>
      </c>
    </row>
    <row r="28" spans="1:3" ht="15" x14ac:dyDescent="0.25">
      <c r="A28" s="24" t="s">
        <v>285</v>
      </c>
      <c r="B28" s="42">
        <v>0.58572916666666663</v>
      </c>
      <c r="C28" s="26">
        <v>1</v>
      </c>
    </row>
    <row r="29" spans="1:3" ht="15" x14ac:dyDescent="0.25">
      <c r="A29" s="24" t="s">
        <v>269</v>
      </c>
      <c r="B29" s="42">
        <v>0.58576388888888886</v>
      </c>
      <c r="C29" s="26">
        <v>1</v>
      </c>
    </row>
    <row r="30" spans="1:3" ht="15" x14ac:dyDescent="0.25">
      <c r="A30" s="24" t="s">
        <v>225</v>
      </c>
      <c r="B30" s="42">
        <v>0.58581018518518524</v>
      </c>
      <c r="C30" s="26">
        <v>1</v>
      </c>
    </row>
    <row r="31" spans="1:3" ht="15" x14ac:dyDescent="0.25">
      <c r="A31" s="24" t="s">
        <v>184</v>
      </c>
      <c r="B31" s="42">
        <v>0.58583333333333332</v>
      </c>
      <c r="C31" s="26">
        <v>1</v>
      </c>
    </row>
    <row r="32" spans="1:3" ht="15" x14ac:dyDescent="0.25">
      <c r="A32" s="24" t="s">
        <v>210</v>
      </c>
      <c r="B32" s="42">
        <v>0.58586805555555554</v>
      </c>
      <c r="C32" s="26">
        <v>1</v>
      </c>
    </row>
    <row r="33" spans="1:3" ht="15" x14ac:dyDescent="0.25">
      <c r="A33" s="24" t="s">
        <v>216</v>
      </c>
      <c r="B33" s="42">
        <v>0.58590277777777777</v>
      </c>
      <c r="C33" s="26">
        <v>1</v>
      </c>
    </row>
    <row r="34" spans="1:3" ht="15" x14ac:dyDescent="0.25">
      <c r="A34" s="24" t="s">
        <v>176</v>
      </c>
      <c r="B34" s="42">
        <v>0.5859375</v>
      </c>
      <c r="C34" s="26">
        <v>1</v>
      </c>
    </row>
    <row r="35" spans="1:3" ht="15" x14ac:dyDescent="0.25">
      <c r="A35" s="24" t="s">
        <v>189</v>
      </c>
      <c r="B35" s="42">
        <v>0.58597222222222223</v>
      </c>
      <c r="C35" s="26">
        <v>1</v>
      </c>
    </row>
    <row r="36" spans="1:3" ht="15" x14ac:dyDescent="0.25">
      <c r="A36" s="24" t="s">
        <v>188</v>
      </c>
      <c r="B36" s="42">
        <v>0.58600694444444446</v>
      </c>
      <c r="C36" s="26">
        <v>1</v>
      </c>
    </row>
    <row r="37" spans="1:3" ht="15" x14ac:dyDescent="0.25">
      <c r="A37" s="24" t="s">
        <v>212</v>
      </c>
      <c r="B37" s="42">
        <v>0.58604166666666668</v>
      </c>
      <c r="C37" s="26">
        <v>1</v>
      </c>
    </row>
    <row r="38" spans="1:3" ht="15" x14ac:dyDescent="0.25">
      <c r="A38" s="24" t="s">
        <v>213</v>
      </c>
      <c r="B38" s="42">
        <v>0.58607638888888891</v>
      </c>
      <c r="C38" s="26">
        <v>1</v>
      </c>
    </row>
    <row r="39" spans="1:3" ht="15" x14ac:dyDescent="0.25">
      <c r="A39" s="24" t="s">
        <v>271</v>
      </c>
      <c r="B39" s="42">
        <v>0.58611111111111114</v>
      </c>
      <c r="C39" s="26">
        <v>1</v>
      </c>
    </row>
    <row r="40" spans="1:3" ht="15" x14ac:dyDescent="0.25">
      <c r="A40" s="24" t="s">
        <v>237</v>
      </c>
      <c r="B40" s="42">
        <v>0.58614583333333337</v>
      </c>
      <c r="C40" s="26">
        <v>1</v>
      </c>
    </row>
    <row r="41" spans="1:3" ht="15" x14ac:dyDescent="0.25">
      <c r="A41" s="24" t="s">
        <v>180</v>
      </c>
      <c r="B41" s="42">
        <v>0.58618055555555559</v>
      </c>
      <c r="C41" s="26">
        <v>1</v>
      </c>
    </row>
    <row r="42" spans="1:3" ht="15" x14ac:dyDescent="0.25">
      <c r="A42" s="24" t="s">
        <v>154</v>
      </c>
      <c r="B42" s="42">
        <v>0.58621527777777771</v>
      </c>
      <c r="C42" s="26">
        <v>1</v>
      </c>
    </row>
    <row r="43" spans="1:3" ht="15" x14ac:dyDescent="0.25">
      <c r="A43" s="24" t="s">
        <v>255</v>
      </c>
      <c r="B43" s="42">
        <v>0.58626157407407409</v>
      </c>
      <c r="C43" s="26">
        <v>1</v>
      </c>
    </row>
    <row r="44" spans="1:3" ht="15" x14ac:dyDescent="0.25">
      <c r="A44" s="24" t="s">
        <v>220</v>
      </c>
      <c r="B44" s="42">
        <v>0.58630787037037035</v>
      </c>
      <c r="C44" s="26">
        <v>1</v>
      </c>
    </row>
    <row r="45" spans="1:3" ht="15" x14ac:dyDescent="0.25">
      <c r="A45" s="24" t="s">
        <v>177</v>
      </c>
      <c r="B45" s="42">
        <v>0.58636574074074077</v>
      </c>
      <c r="C45" s="26">
        <v>1</v>
      </c>
    </row>
    <row r="46" spans="1:3" ht="15" x14ac:dyDescent="0.25">
      <c r="A46" s="24" t="s">
        <v>166</v>
      </c>
      <c r="B46" s="42">
        <v>0.58638888888888896</v>
      </c>
      <c r="C46" s="26">
        <v>1</v>
      </c>
    </row>
    <row r="47" spans="1:3" ht="15" x14ac:dyDescent="0.25">
      <c r="A47" s="24" t="s">
        <v>179</v>
      </c>
      <c r="B47" s="42">
        <v>0.58642361111111108</v>
      </c>
      <c r="C47" s="26">
        <v>1</v>
      </c>
    </row>
    <row r="48" spans="1:3" ht="15" x14ac:dyDescent="0.25">
      <c r="A48" s="24" t="s">
        <v>167</v>
      </c>
      <c r="B48" s="42">
        <v>0.58649305555555553</v>
      </c>
      <c r="C48" s="26">
        <v>1</v>
      </c>
    </row>
    <row r="49" spans="1:3" ht="15" x14ac:dyDescent="0.25">
      <c r="A49" s="24" t="s">
        <v>259</v>
      </c>
      <c r="B49" s="42">
        <v>0.58655092592592595</v>
      </c>
      <c r="C49" s="26">
        <v>1</v>
      </c>
    </row>
    <row r="50" spans="1:3" ht="15" x14ac:dyDescent="0.25">
      <c r="A50" s="24" t="s">
        <v>165</v>
      </c>
      <c r="B50" s="42">
        <v>0.58659722222222221</v>
      </c>
      <c r="C50" s="26">
        <v>1</v>
      </c>
    </row>
    <row r="51" spans="1:3" ht="15" x14ac:dyDescent="0.25">
      <c r="A51" s="24" t="s">
        <v>202</v>
      </c>
      <c r="B51" s="42">
        <v>0.58664351851851848</v>
      </c>
      <c r="C51" s="26">
        <v>1</v>
      </c>
    </row>
    <row r="52" spans="1:3" ht="15" x14ac:dyDescent="0.25">
      <c r="A52" s="24" t="s">
        <v>183</v>
      </c>
      <c r="B52" s="42">
        <v>0.58684027777777781</v>
      </c>
      <c r="C52" s="26">
        <v>1</v>
      </c>
    </row>
    <row r="53" spans="1:3" ht="15" x14ac:dyDescent="0.25">
      <c r="A53" s="24" t="s">
        <v>556</v>
      </c>
      <c r="B53" s="42">
        <v>0.58734953703703707</v>
      </c>
      <c r="C53" s="26">
        <v>1</v>
      </c>
    </row>
    <row r="54" spans="1:3" ht="15" x14ac:dyDescent="0.25">
      <c r="A54" s="24" t="s">
        <v>178</v>
      </c>
      <c r="B54" s="42">
        <v>0.58739583333333334</v>
      </c>
      <c r="C54" s="26">
        <v>1</v>
      </c>
    </row>
    <row r="55" spans="1:3" ht="15" x14ac:dyDescent="0.25">
      <c r="A55" s="24" t="s">
        <v>170</v>
      </c>
      <c r="B55" s="42">
        <v>0.58743055555555557</v>
      </c>
      <c r="C55" s="26">
        <v>1</v>
      </c>
    </row>
    <row r="56" spans="1:3" ht="15" x14ac:dyDescent="0.25">
      <c r="A56" s="24" t="s">
        <v>187</v>
      </c>
      <c r="B56" s="42">
        <v>0.58795138888888887</v>
      </c>
      <c r="C56" s="26">
        <v>1</v>
      </c>
    </row>
    <row r="57" spans="1:3" ht="15" x14ac:dyDescent="0.25">
      <c r="A57" s="24" t="s">
        <v>182</v>
      </c>
      <c r="B57" s="42">
        <v>0.59045138888888882</v>
      </c>
      <c r="C57" s="26">
        <v>1</v>
      </c>
    </row>
    <row r="58" spans="1:3" ht="15" x14ac:dyDescent="0.25">
      <c r="A58" s="24" t="s">
        <v>191</v>
      </c>
      <c r="B58" s="42">
        <v>0.58449074074074081</v>
      </c>
      <c r="C58" s="26">
        <v>1</v>
      </c>
    </row>
    <row r="59" spans="1:3" ht="15" x14ac:dyDescent="0.25">
      <c r="A59" s="24" t="s">
        <v>209</v>
      </c>
      <c r="B59" s="42">
        <v>0.58451388888888889</v>
      </c>
      <c r="C59" s="26">
        <v>1</v>
      </c>
    </row>
    <row r="60" spans="1:3" ht="15" x14ac:dyDescent="0.25">
      <c r="A60" s="24" t="s">
        <v>221</v>
      </c>
      <c r="B60" s="42">
        <v>0.58452546296296293</v>
      </c>
      <c r="C60" s="26">
        <v>1</v>
      </c>
    </row>
    <row r="61" spans="1:3" ht="15" x14ac:dyDescent="0.25">
      <c r="A61" s="24" t="s">
        <v>229</v>
      </c>
      <c r="B61" s="42">
        <v>0.58456018518518515</v>
      </c>
      <c r="C61" s="26">
        <v>1</v>
      </c>
    </row>
    <row r="62" spans="1:3" ht="15" x14ac:dyDescent="0.25">
      <c r="A62" s="24" t="s">
        <v>196</v>
      </c>
      <c r="B62" s="42">
        <v>0.58459490740740738</v>
      </c>
      <c r="C62" s="26">
        <v>1</v>
      </c>
    </row>
    <row r="63" spans="1:3" ht="15" x14ac:dyDescent="0.25">
      <c r="A63" s="24" t="s">
        <v>252</v>
      </c>
      <c r="B63" s="42">
        <v>0.58461805555555557</v>
      </c>
      <c r="C63" s="26">
        <v>1</v>
      </c>
    </row>
    <row r="64" spans="1:3" ht="15" x14ac:dyDescent="0.25">
      <c r="A64" s="24" t="s">
        <v>192</v>
      </c>
      <c r="B64" s="42">
        <v>0.5846527777777778</v>
      </c>
      <c r="C64" s="26">
        <v>1</v>
      </c>
    </row>
    <row r="65" spans="1:3" ht="15" x14ac:dyDescent="0.25">
      <c r="A65" s="24" t="s">
        <v>254</v>
      </c>
      <c r="B65" s="42">
        <v>0.58468750000000003</v>
      </c>
      <c r="C65" s="26">
        <v>1</v>
      </c>
    </row>
    <row r="66" spans="1:3" ht="15" x14ac:dyDescent="0.25">
      <c r="A66" s="24" t="s">
        <v>217</v>
      </c>
      <c r="B66" s="42">
        <v>0.58472222222222225</v>
      </c>
      <c r="C66" s="26">
        <v>1</v>
      </c>
    </row>
    <row r="67" spans="1:3" ht="15" x14ac:dyDescent="0.25">
      <c r="A67" s="24" t="s">
        <v>197</v>
      </c>
      <c r="B67" s="42">
        <v>0.58473379629629629</v>
      </c>
      <c r="C67" s="26">
        <v>1</v>
      </c>
    </row>
    <row r="68" spans="1:3" ht="15" x14ac:dyDescent="0.25">
      <c r="A68" s="24" t="s">
        <v>231</v>
      </c>
      <c r="B68" s="42">
        <v>0.58479166666666671</v>
      </c>
      <c r="C68" s="26">
        <v>1</v>
      </c>
    </row>
    <row r="69" spans="1:3" ht="15" x14ac:dyDescent="0.25">
      <c r="A69" s="24" t="s">
        <v>158</v>
      </c>
      <c r="B69" s="42">
        <v>0.58481481481481479</v>
      </c>
      <c r="C69" s="26">
        <v>1</v>
      </c>
    </row>
    <row r="70" spans="1:3" ht="15" x14ac:dyDescent="0.25">
      <c r="A70" s="24" t="s">
        <v>234</v>
      </c>
      <c r="B70" s="42">
        <v>0.58483796296296298</v>
      </c>
      <c r="C70" s="26">
        <v>1</v>
      </c>
    </row>
    <row r="71" spans="1:3" ht="15" x14ac:dyDescent="0.25">
      <c r="A71" s="24" t="s">
        <v>201</v>
      </c>
      <c r="B71" s="42">
        <v>0.5848726851851852</v>
      </c>
      <c r="C71" s="26">
        <v>1</v>
      </c>
    </row>
    <row r="72" spans="1:3" ht="15" x14ac:dyDescent="0.25">
      <c r="A72" s="24" t="s">
        <v>195</v>
      </c>
      <c r="B72" s="42">
        <v>0.58489583333333328</v>
      </c>
      <c r="C72" s="26">
        <v>1</v>
      </c>
    </row>
    <row r="73" spans="1:3" ht="15" x14ac:dyDescent="0.25">
      <c r="A73" s="24" t="s">
        <v>248</v>
      </c>
      <c r="B73" s="42">
        <v>0.58491898148148147</v>
      </c>
      <c r="C73" s="26">
        <v>1</v>
      </c>
    </row>
    <row r="74" spans="1:3" ht="15" x14ac:dyDescent="0.25">
      <c r="A74" s="24" t="s">
        <v>279</v>
      </c>
      <c r="B74" s="42">
        <v>0.58494212962962966</v>
      </c>
      <c r="C74" s="26">
        <v>1</v>
      </c>
    </row>
    <row r="75" spans="1:3" ht="15" x14ac:dyDescent="0.25">
      <c r="A75" s="24" t="s">
        <v>277</v>
      </c>
      <c r="B75" s="42">
        <v>0.58496527777777774</v>
      </c>
      <c r="C75" s="26">
        <v>1</v>
      </c>
    </row>
    <row r="76" spans="1:3" ht="15" x14ac:dyDescent="0.25">
      <c r="A76" s="24" t="s">
        <v>235</v>
      </c>
      <c r="B76" s="42">
        <v>0.58498842592592593</v>
      </c>
      <c r="C76" s="26">
        <v>1</v>
      </c>
    </row>
    <row r="77" spans="1:3" ht="15" x14ac:dyDescent="0.25">
      <c r="A77" s="24" t="s">
        <v>163</v>
      </c>
      <c r="B77" s="42">
        <v>0.58501157407407411</v>
      </c>
      <c r="C77" s="26">
        <v>1</v>
      </c>
    </row>
    <row r="78" spans="1:3" ht="15" x14ac:dyDescent="0.25">
      <c r="A78" s="24" t="s">
        <v>233</v>
      </c>
      <c r="B78" s="42">
        <v>0.58503472222222219</v>
      </c>
      <c r="C78" s="26">
        <v>1</v>
      </c>
    </row>
    <row r="79" spans="1:3" ht="15" x14ac:dyDescent="0.25">
      <c r="A79" s="24" t="s">
        <v>186</v>
      </c>
      <c r="B79" s="42">
        <v>0.58506944444444442</v>
      </c>
      <c r="C79" s="26">
        <v>1</v>
      </c>
    </row>
    <row r="80" spans="1:3" ht="15" x14ac:dyDescent="0.25">
      <c r="A80" s="24" t="s">
        <v>232</v>
      </c>
      <c r="B80" s="42">
        <v>0.58509259259259261</v>
      </c>
      <c r="C80" s="26">
        <v>1</v>
      </c>
    </row>
    <row r="81" spans="1:3" ht="15" x14ac:dyDescent="0.25">
      <c r="A81" s="24" t="s">
        <v>207</v>
      </c>
      <c r="B81" s="42">
        <v>0.58512731481481484</v>
      </c>
      <c r="C81" s="26">
        <v>1</v>
      </c>
    </row>
    <row r="82" spans="1:3" ht="15" x14ac:dyDescent="0.25">
      <c r="A82" s="24" t="s">
        <v>199</v>
      </c>
      <c r="B82" s="42">
        <v>0.58516203703703706</v>
      </c>
      <c r="C82" s="26">
        <v>1</v>
      </c>
    </row>
    <row r="83" spans="1:3" ht="15" x14ac:dyDescent="0.25">
      <c r="A83" s="24" t="s">
        <v>214</v>
      </c>
      <c r="B83" s="42">
        <v>0.58518518518518514</v>
      </c>
      <c r="C83" s="26">
        <v>1</v>
      </c>
    </row>
    <row r="84" spans="1:3" ht="15" x14ac:dyDescent="0.25">
      <c r="A84" s="24" t="s">
        <v>275</v>
      </c>
      <c r="B84" s="42">
        <v>0.58521990740740748</v>
      </c>
      <c r="C84" s="26">
        <v>1</v>
      </c>
    </row>
    <row r="85" spans="1:3" ht="15" x14ac:dyDescent="0.25">
      <c r="A85" s="24" t="s">
        <v>283</v>
      </c>
      <c r="B85" s="42">
        <v>0.58530092592592597</v>
      </c>
      <c r="C85" s="26">
        <v>1</v>
      </c>
    </row>
    <row r="86" spans="1:3" ht="15" x14ac:dyDescent="0.25">
      <c r="A86" s="24" t="s">
        <v>249</v>
      </c>
      <c r="B86" s="42">
        <v>0.58533564814814809</v>
      </c>
      <c r="C86" s="26">
        <v>1</v>
      </c>
    </row>
    <row r="87" spans="1:3" ht="15" x14ac:dyDescent="0.25">
      <c r="A87" s="24" t="s">
        <v>258</v>
      </c>
      <c r="B87" s="42">
        <v>0.58537037037037043</v>
      </c>
      <c r="C87" s="26">
        <v>1</v>
      </c>
    </row>
    <row r="88" spans="1:3" ht="15" x14ac:dyDescent="0.25">
      <c r="A88" s="24" t="s">
        <v>262</v>
      </c>
      <c r="B88" s="42">
        <v>0.5854166666666667</v>
      </c>
      <c r="C88" s="26">
        <v>1</v>
      </c>
    </row>
    <row r="89" spans="1:3" ht="15" x14ac:dyDescent="0.25">
      <c r="A89" s="24" t="s">
        <v>260</v>
      </c>
      <c r="B89" s="42">
        <v>0.585474537037037</v>
      </c>
      <c r="C89" s="26">
        <v>1</v>
      </c>
    </row>
    <row r="90" spans="1:3" ht="15" x14ac:dyDescent="0.25">
      <c r="A90" s="24" t="s">
        <v>250</v>
      </c>
      <c r="B90" s="42">
        <v>0.58549768518518519</v>
      </c>
      <c r="C90" s="26">
        <v>1</v>
      </c>
    </row>
    <row r="91" spans="1:3" ht="15" x14ac:dyDescent="0.25">
      <c r="A91" s="24" t="s">
        <v>253</v>
      </c>
      <c r="B91" s="42">
        <v>0.58550925925925923</v>
      </c>
      <c r="C91" s="26">
        <v>1</v>
      </c>
    </row>
    <row r="92" spans="1:3" ht="15" x14ac:dyDescent="0.25">
      <c r="A92" s="24" t="s">
        <v>257</v>
      </c>
      <c r="B92" s="42">
        <v>0.58554398148148146</v>
      </c>
      <c r="C92" s="26">
        <v>1</v>
      </c>
    </row>
    <row r="93" spans="1:3" ht="15" x14ac:dyDescent="0.25">
      <c r="A93" s="24" t="s">
        <v>244</v>
      </c>
      <c r="B93" s="42">
        <v>0.58556712962962965</v>
      </c>
      <c r="C93" s="26">
        <v>1</v>
      </c>
    </row>
    <row r="94" spans="1:3" ht="15" x14ac:dyDescent="0.25">
      <c r="A94" s="24" t="s">
        <v>230</v>
      </c>
      <c r="B94" s="42">
        <v>0.58561342592592591</v>
      </c>
      <c r="C94" s="26">
        <v>1</v>
      </c>
    </row>
    <row r="95" spans="1:3" ht="15" x14ac:dyDescent="0.25">
      <c r="A95" s="24" t="s">
        <v>280</v>
      </c>
      <c r="B95" s="42">
        <v>0.58562499999999995</v>
      </c>
      <c r="C95" s="26">
        <v>1</v>
      </c>
    </row>
    <row r="96" spans="1:3" ht="15" x14ac:dyDescent="0.25">
      <c r="A96" s="24" t="s">
        <v>228</v>
      </c>
      <c r="B96" s="42">
        <v>0.58564814814814814</v>
      </c>
      <c r="C96" s="26">
        <v>1</v>
      </c>
    </row>
    <row r="97" spans="1:3" ht="15" x14ac:dyDescent="0.25">
      <c r="A97" s="24" t="s">
        <v>276</v>
      </c>
      <c r="B97" s="42">
        <v>0.58568287037037037</v>
      </c>
      <c r="C97" s="26">
        <v>1</v>
      </c>
    </row>
    <row r="98" spans="1:3" ht="15" x14ac:dyDescent="0.25">
      <c r="A98" s="24" t="s">
        <v>274</v>
      </c>
      <c r="B98" s="42">
        <v>0.58574074074074078</v>
      </c>
      <c r="C98" s="26">
        <v>1</v>
      </c>
    </row>
    <row r="99" spans="1:3" ht="15" x14ac:dyDescent="0.25">
      <c r="A99" s="24" t="s">
        <v>264</v>
      </c>
      <c r="B99" s="42">
        <v>0.58576388888888886</v>
      </c>
      <c r="C99" s="26">
        <v>1</v>
      </c>
    </row>
    <row r="100" spans="1:3" ht="15" x14ac:dyDescent="0.25">
      <c r="A100" s="24" t="s">
        <v>222</v>
      </c>
      <c r="B100" s="42">
        <v>0.58579861111111109</v>
      </c>
      <c r="C100" s="26">
        <v>1</v>
      </c>
    </row>
    <row r="101" spans="1:3" ht="15" x14ac:dyDescent="0.25">
      <c r="A101" s="24" t="s">
        <v>227</v>
      </c>
      <c r="B101" s="42">
        <v>0.58582175925925928</v>
      </c>
      <c r="C101" s="26">
        <v>1</v>
      </c>
    </row>
    <row r="102" spans="1:3" ht="15" x14ac:dyDescent="0.25">
      <c r="A102" s="24" t="s">
        <v>194</v>
      </c>
      <c r="B102" s="42">
        <v>0.58584490740740736</v>
      </c>
      <c r="C102" s="26">
        <v>1</v>
      </c>
    </row>
    <row r="103" spans="1:3" ht="15" x14ac:dyDescent="0.25">
      <c r="A103" s="24" t="s">
        <v>193</v>
      </c>
      <c r="B103" s="42">
        <v>0.58585648148148151</v>
      </c>
      <c r="C103" s="26">
        <v>1</v>
      </c>
    </row>
    <row r="104" spans="1:3" ht="15" x14ac:dyDescent="0.25">
      <c r="A104" s="24" t="s">
        <v>243</v>
      </c>
      <c r="B104" s="42">
        <v>0.58589120370370373</v>
      </c>
      <c r="C104" s="26">
        <v>1</v>
      </c>
    </row>
    <row r="105" spans="1:3" ht="15" x14ac:dyDescent="0.25">
      <c r="A105" s="24" t="s">
        <v>245</v>
      </c>
      <c r="B105" s="42">
        <v>0.5859375</v>
      </c>
      <c r="C105" s="26">
        <v>1</v>
      </c>
    </row>
    <row r="106" spans="1:3" ht="15" x14ac:dyDescent="0.25">
      <c r="A106" s="24" t="s">
        <v>236</v>
      </c>
      <c r="B106" s="42">
        <v>0.58596064814814819</v>
      </c>
      <c r="C106" s="26">
        <v>1</v>
      </c>
    </row>
    <row r="107" spans="1:3" ht="15" x14ac:dyDescent="0.25">
      <c r="A107" s="24" t="s">
        <v>219</v>
      </c>
      <c r="B107" s="42">
        <v>0.58599537037037031</v>
      </c>
      <c r="C107" s="26">
        <v>1</v>
      </c>
    </row>
    <row r="108" spans="1:3" ht="15" x14ac:dyDescent="0.25">
      <c r="A108" s="24" t="s">
        <v>215</v>
      </c>
      <c r="B108" s="42">
        <v>0.58604166666666668</v>
      </c>
      <c r="C108" s="26">
        <v>1</v>
      </c>
    </row>
    <row r="109" spans="1:3" ht="15" x14ac:dyDescent="0.25">
      <c r="A109" s="24" t="s">
        <v>226</v>
      </c>
      <c r="B109" s="42">
        <v>0.58607638888888891</v>
      </c>
      <c r="C109" s="26">
        <v>1</v>
      </c>
    </row>
    <row r="110" spans="1:3" ht="15" x14ac:dyDescent="0.25">
      <c r="A110" s="24" t="s">
        <v>155</v>
      </c>
      <c r="B110" s="42">
        <v>0.58611111111111114</v>
      </c>
      <c r="C110" s="26">
        <v>1</v>
      </c>
    </row>
    <row r="111" spans="1:3" ht="15" x14ac:dyDescent="0.25">
      <c r="A111" s="24" t="s">
        <v>273</v>
      </c>
      <c r="B111" s="42">
        <v>0.58613425925925922</v>
      </c>
      <c r="C111" s="26">
        <v>1</v>
      </c>
    </row>
    <row r="112" spans="1:3" ht="15" x14ac:dyDescent="0.25">
      <c r="A112" s="24" t="s">
        <v>174</v>
      </c>
      <c r="B112" s="42">
        <v>0.58618055555555559</v>
      </c>
      <c r="C112" s="26">
        <v>1</v>
      </c>
    </row>
    <row r="113" spans="1:3" ht="15" x14ac:dyDescent="0.25">
      <c r="A113" s="24" t="s">
        <v>239</v>
      </c>
      <c r="B113" s="42">
        <v>0.58621527777777771</v>
      </c>
      <c r="C113" s="26">
        <v>1</v>
      </c>
    </row>
    <row r="114" spans="1:3" ht="15" x14ac:dyDescent="0.25">
      <c r="A114" s="24" t="s">
        <v>198</v>
      </c>
      <c r="B114" s="42">
        <v>0.58625000000000005</v>
      </c>
      <c r="C114" s="26">
        <v>1</v>
      </c>
    </row>
    <row r="115" spans="1:3" ht="15" x14ac:dyDescent="0.25">
      <c r="A115" s="24" t="s">
        <v>223</v>
      </c>
      <c r="B115" s="42">
        <v>0.58630787037037035</v>
      </c>
      <c r="C115" s="26">
        <v>1</v>
      </c>
    </row>
    <row r="116" spans="1:3" ht="15" x14ac:dyDescent="0.25">
      <c r="A116" s="24" t="s">
        <v>175</v>
      </c>
      <c r="B116" s="42">
        <v>0.58633101851851854</v>
      </c>
      <c r="C116" s="26">
        <v>1</v>
      </c>
    </row>
    <row r="117" spans="1:3" ht="15" x14ac:dyDescent="0.25">
      <c r="A117" s="24" t="s">
        <v>246</v>
      </c>
      <c r="B117" s="42">
        <v>0.58636574074074077</v>
      </c>
      <c r="C117" s="26">
        <v>1</v>
      </c>
    </row>
    <row r="118" spans="1:3" ht="15" x14ac:dyDescent="0.25">
      <c r="A118" s="24" t="s">
        <v>152</v>
      </c>
      <c r="B118" s="42">
        <v>0.58637731481481481</v>
      </c>
      <c r="C118" s="26">
        <v>1</v>
      </c>
    </row>
    <row r="119" spans="1:3" ht="15" x14ac:dyDescent="0.25">
      <c r="A119" s="24" t="s">
        <v>242</v>
      </c>
      <c r="B119" s="42">
        <v>0.58642361111111108</v>
      </c>
      <c r="C119" s="26">
        <v>1</v>
      </c>
    </row>
    <row r="120" spans="1:3" ht="15" x14ac:dyDescent="0.25">
      <c r="A120" s="24" t="s">
        <v>247</v>
      </c>
      <c r="B120" s="42">
        <v>0.5864583333333333</v>
      </c>
      <c r="C120" s="26">
        <v>1</v>
      </c>
    </row>
    <row r="121" spans="1:3" ht="15" x14ac:dyDescent="0.25">
      <c r="A121" s="24" t="s">
        <v>153</v>
      </c>
      <c r="B121" s="42">
        <v>0.58646990740740745</v>
      </c>
      <c r="C121" s="26">
        <v>1</v>
      </c>
    </row>
    <row r="122" spans="1:3" ht="15" x14ac:dyDescent="0.25">
      <c r="A122" s="24" t="s">
        <v>169</v>
      </c>
      <c r="B122" s="42">
        <v>0.58667824074074071</v>
      </c>
      <c r="C122" s="26">
        <v>1</v>
      </c>
    </row>
    <row r="123" spans="1:3" ht="15" x14ac:dyDescent="0.25">
      <c r="A123" s="24" t="s">
        <v>272</v>
      </c>
      <c r="B123" s="42">
        <v>0.58678240740740739</v>
      </c>
      <c r="C123" s="26">
        <v>1</v>
      </c>
    </row>
    <row r="124" spans="1:3" ht="15" x14ac:dyDescent="0.25">
      <c r="A124" s="24" t="s">
        <v>281</v>
      </c>
      <c r="B124" s="42">
        <v>0.58778935185185188</v>
      </c>
      <c r="C124" s="26">
        <v>1</v>
      </c>
    </row>
    <row r="125" spans="1:3" ht="15" x14ac:dyDescent="0.25">
      <c r="A125" s="24" t="s">
        <v>562</v>
      </c>
      <c r="B125" s="42">
        <v>0.58784722222222219</v>
      </c>
      <c r="C125" s="26">
        <v>1</v>
      </c>
    </row>
    <row r="126" spans="1:3" ht="15" x14ac:dyDescent="0.25">
      <c r="A126" s="24" t="s">
        <v>185</v>
      </c>
      <c r="B126" s="42">
        <v>0.58787037037037038</v>
      </c>
      <c r="C126" s="26">
        <v>1</v>
      </c>
    </row>
    <row r="127" spans="1:3" ht="15" x14ac:dyDescent="0.25">
      <c r="A127" s="24" t="s">
        <v>203</v>
      </c>
      <c r="B127" s="42">
        <v>0.58792824074074079</v>
      </c>
      <c r="C127" s="26">
        <v>1</v>
      </c>
    </row>
    <row r="128" spans="1:3" ht="15" x14ac:dyDescent="0.25"/>
    <row r="129" spans="1:3" ht="15" x14ac:dyDescent="0.25"/>
    <row r="130" spans="1:3" ht="15" x14ac:dyDescent="0.25"/>
    <row r="131" spans="1:3" ht="15" x14ac:dyDescent="0.25"/>
    <row r="132" spans="1:3" ht="15" x14ac:dyDescent="0.25"/>
    <row r="133" spans="1:3" ht="15" x14ac:dyDescent="0.25"/>
    <row r="134" spans="1:3" ht="15" x14ac:dyDescent="0.25"/>
    <row r="135" spans="1:3" ht="15" x14ac:dyDescent="0.25">
      <c r="A135" s="5"/>
      <c r="B135" s="38"/>
      <c r="C135" s="19"/>
    </row>
    <row r="136" spans="1:3" ht="15" x14ac:dyDescent="0.25">
      <c r="A136" s="5"/>
      <c r="B136" s="38"/>
      <c r="C136" s="19"/>
    </row>
    <row r="137" spans="1:3" ht="15" x14ac:dyDescent="0.25">
      <c r="A137" s="5"/>
      <c r="B137" s="38"/>
      <c r="C137" s="19"/>
    </row>
    <row r="138" spans="1:3" ht="15" x14ac:dyDescent="0.25">
      <c r="A138" s="5"/>
      <c r="B138" s="38"/>
      <c r="C138" s="19"/>
    </row>
    <row r="139" spans="1:3" ht="15" x14ac:dyDescent="0.25">
      <c r="A139" s="5"/>
      <c r="B139" s="38"/>
      <c r="C139" s="19"/>
    </row>
    <row r="140" spans="1:3" ht="15" x14ac:dyDescent="0.25">
      <c r="A140" s="5"/>
      <c r="B140" s="38"/>
      <c r="C140" s="19"/>
    </row>
    <row r="141" spans="1:3" ht="15" x14ac:dyDescent="0.25">
      <c r="A141" s="5"/>
      <c r="B141" s="38"/>
      <c r="C141" s="19"/>
    </row>
    <row r="142" spans="1:3" ht="15" x14ac:dyDescent="0.25">
      <c r="A142" s="5"/>
      <c r="B142" s="38"/>
      <c r="C142" s="19"/>
    </row>
    <row r="143" spans="1:3" ht="15" x14ac:dyDescent="0.25">
      <c r="A143" s="5"/>
      <c r="B143" s="38"/>
      <c r="C143" s="19"/>
    </row>
    <row r="144" spans="1:3" ht="15" x14ac:dyDescent="0.25">
      <c r="A144" s="5"/>
      <c r="B144" s="38"/>
      <c r="C144" s="19"/>
    </row>
    <row r="145" spans="1:3" ht="15" x14ac:dyDescent="0.25">
      <c r="A145" s="5"/>
      <c r="B145" s="38"/>
      <c r="C145" s="19"/>
    </row>
    <row r="146" spans="1:3" ht="15" x14ac:dyDescent="0.25">
      <c r="A146" s="5"/>
      <c r="B146" s="38"/>
      <c r="C146" s="19"/>
    </row>
    <row r="147" spans="1:3" ht="15" x14ac:dyDescent="0.25">
      <c r="A147" s="5"/>
      <c r="B147" s="38"/>
      <c r="C147" s="19"/>
    </row>
    <row r="148" spans="1:3" ht="15" x14ac:dyDescent="0.25">
      <c r="A148" s="5"/>
      <c r="B148" s="38"/>
      <c r="C148" s="19"/>
    </row>
    <row r="149" spans="1:3" ht="15" x14ac:dyDescent="0.25">
      <c r="A149" s="5"/>
      <c r="B149" s="38"/>
      <c r="C149" s="19"/>
    </row>
    <row r="150" spans="1:3" ht="15" x14ac:dyDescent="0.25">
      <c r="A150" s="5"/>
      <c r="B150" s="38"/>
      <c r="C150" s="19"/>
    </row>
    <row r="151" spans="1:3" ht="15" x14ac:dyDescent="0.25">
      <c r="A151" s="5"/>
      <c r="B151" s="38"/>
      <c r="C151" s="19"/>
    </row>
    <row r="152" spans="1:3" ht="15" x14ac:dyDescent="0.25">
      <c r="A152" s="5"/>
      <c r="B152" s="38"/>
      <c r="C152" s="19"/>
    </row>
    <row r="153" spans="1:3" ht="15" x14ac:dyDescent="0.25">
      <c r="A153" s="5"/>
      <c r="B153" s="38"/>
      <c r="C153" s="19"/>
    </row>
    <row r="154" spans="1:3" ht="15" x14ac:dyDescent="0.25">
      <c r="A154" s="5"/>
      <c r="B154" s="38"/>
      <c r="C154" s="19"/>
    </row>
    <row r="155" spans="1:3" ht="15" x14ac:dyDescent="0.25">
      <c r="A155" s="5"/>
      <c r="B155" s="38"/>
      <c r="C155" s="19"/>
    </row>
    <row r="156" spans="1:3" ht="15" x14ac:dyDescent="0.25">
      <c r="A156" s="5"/>
      <c r="B156" s="38"/>
      <c r="C156" s="19"/>
    </row>
    <row r="157" spans="1:3" ht="15" x14ac:dyDescent="0.25">
      <c r="A157" s="5"/>
      <c r="B157" s="38"/>
      <c r="C157" s="19"/>
    </row>
    <row r="158" spans="1:3" ht="15" x14ac:dyDescent="0.25">
      <c r="A158" s="5"/>
      <c r="B158" s="38"/>
      <c r="C158" s="19"/>
    </row>
    <row r="159" spans="1:3" ht="15" x14ac:dyDescent="0.25">
      <c r="A159" s="5"/>
      <c r="B159" s="38"/>
      <c r="C159" s="19"/>
    </row>
    <row r="160" spans="1:3" ht="15" x14ac:dyDescent="0.25">
      <c r="A160" s="5"/>
      <c r="B160" s="38"/>
      <c r="C160" s="19"/>
    </row>
    <row r="161" spans="1:3" ht="15" x14ac:dyDescent="0.25">
      <c r="A161" s="5"/>
      <c r="B161" s="38"/>
      <c r="C161" s="19"/>
    </row>
    <row r="162" spans="1:3" ht="15" x14ac:dyDescent="0.25">
      <c r="A162" s="5"/>
      <c r="B162" s="38"/>
      <c r="C162" s="19"/>
    </row>
    <row r="163" spans="1:3" ht="15" x14ac:dyDescent="0.25">
      <c r="A163" s="5"/>
      <c r="B163" s="38"/>
      <c r="C163" s="19"/>
    </row>
    <row r="164" spans="1:3" ht="15" x14ac:dyDescent="0.25">
      <c r="A164" s="5"/>
      <c r="B164" s="38"/>
      <c r="C164" s="19"/>
    </row>
    <row r="165" spans="1:3" ht="15" x14ac:dyDescent="0.25">
      <c r="A165" s="5"/>
      <c r="B165" s="38"/>
      <c r="C165" s="19"/>
    </row>
    <row r="166" spans="1:3" ht="15" x14ac:dyDescent="0.25">
      <c r="A166" s="5"/>
      <c r="B166" s="38"/>
      <c r="C166" s="19"/>
    </row>
    <row r="167" spans="1:3" ht="15" x14ac:dyDescent="0.25">
      <c r="A167" s="5"/>
      <c r="B167" s="38"/>
      <c r="C167" s="19"/>
    </row>
    <row r="168" spans="1:3" ht="15" x14ac:dyDescent="0.25">
      <c r="A168" s="5"/>
      <c r="B168" s="38"/>
      <c r="C168" s="19"/>
    </row>
    <row r="169" spans="1:3" ht="15" x14ac:dyDescent="0.25">
      <c r="A169" s="5"/>
      <c r="B169" s="38"/>
      <c r="C169" s="19"/>
    </row>
    <row r="170" spans="1:3" ht="15" x14ac:dyDescent="0.25">
      <c r="A170" s="5"/>
      <c r="B170" s="38"/>
      <c r="C170" s="19"/>
    </row>
    <row r="171" spans="1:3" ht="15" x14ac:dyDescent="0.25">
      <c r="A171" s="5"/>
      <c r="B171" s="38"/>
      <c r="C171" s="19"/>
    </row>
    <row r="172" spans="1:3" ht="15" x14ac:dyDescent="0.25">
      <c r="A172" s="5"/>
      <c r="B172" s="38"/>
      <c r="C172" s="19"/>
    </row>
    <row r="173" spans="1:3" ht="15" x14ac:dyDescent="0.25">
      <c r="A173" s="5"/>
      <c r="B173" s="38"/>
      <c r="C173" s="19"/>
    </row>
    <row r="174" spans="1:3" ht="15" x14ac:dyDescent="0.25">
      <c r="A174" s="5"/>
      <c r="B174" s="38"/>
      <c r="C174" s="19"/>
    </row>
    <row r="175" spans="1:3" ht="15" x14ac:dyDescent="0.25">
      <c r="A175" s="5"/>
      <c r="B175" s="38"/>
      <c r="C175" s="19"/>
    </row>
    <row r="176" spans="1:3" ht="15" x14ac:dyDescent="0.25">
      <c r="A176" s="5"/>
      <c r="B176" s="38"/>
      <c r="C176" s="19"/>
    </row>
    <row r="177" spans="1:3" ht="15" x14ac:dyDescent="0.25">
      <c r="A177" s="5"/>
      <c r="B177" s="38"/>
      <c r="C177" s="19"/>
    </row>
    <row r="178" spans="1:3" ht="15" x14ac:dyDescent="0.25">
      <c r="A178" s="5"/>
      <c r="B178" s="38"/>
      <c r="C178" s="19"/>
    </row>
    <row r="179" spans="1:3" ht="15" x14ac:dyDescent="0.25">
      <c r="A179" s="5"/>
      <c r="B179" s="38"/>
      <c r="C179" s="19"/>
    </row>
    <row r="180" spans="1:3" ht="15" x14ac:dyDescent="0.25">
      <c r="A180" s="5"/>
      <c r="B180" s="38"/>
      <c r="C180" s="19"/>
    </row>
    <row r="181" spans="1:3" ht="15" x14ac:dyDescent="0.25">
      <c r="A181" s="5"/>
      <c r="B181" s="38"/>
      <c r="C181" s="19"/>
    </row>
    <row r="182" spans="1:3" ht="15" x14ac:dyDescent="0.25">
      <c r="A182" s="5"/>
      <c r="B182" s="38"/>
      <c r="C182" s="19"/>
    </row>
    <row r="183" spans="1:3" ht="15" x14ac:dyDescent="0.25">
      <c r="A183" s="5"/>
      <c r="B183" s="38"/>
      <c r="C183" s="19"/>
    </row>
    <row r="184" spans="1:3" ht="15" x14ac:dyDescent="0.25">
      <c r="A184" s="5"/>
      <c r="B184" s="38"/>
      <c r="C184" s="19"/>
    </row>
    <row r="185" spans="1:3" ht="15" x14ac:dyDescent="0.25">
      <c r="A185" s="5"/>
      <c r="B185" s="38"/>
      <c r="C185" s="19"/>
    </row>
    <row r="186" spans="1:3" ht="15" x14ac:dyDescent="0.25">
      <c r="A186" s="5"/>
      <c r="B186" s="38"/>
      <c r="C186" s="19"/>
    </row>
    <row r="187" spans="1:3" ht="15" x14ac:dyDescent="0.25">
      <c r="A187" s="5"/>
      <c r="B187" s="38"/>
      <c r="C187" s="19"/>
    </row>
    <row r="188" spans="1:3" ht="15" x14ac:dyDescent="0.25">
      <c r="A188" s="5"/>
      <c r="B188" s="38"/>
      <c r="C188" s="19"/>
    </row>
    <row r="189" spans="1:3" ht="15" x14ac:dyDescent="0.25">
      <c r="A189" s="5"/>
      <c r="B189" s="38"/>
      <c r="C189" s="19"/>
    </row>
    <row r="190" spans="1:3" ht="15" x14ac:dyDescent="0.25">
      <c r="A190" s="5"/>
      <c r="B190" s="38"/>
      <c r="C190" s="19"/>
    </row>
    <row r="191" spans="1:3" ht="15" x14ac:dyDescent="0.25">
      <c r="A191" s="5"/>
      <c r="B191" s="38"/>
      <c r="C191" s="19"/>
    </row>
    <row r="192" spans="1:3" ht="15" x14ac:dyDescent="0.25">
      <c r="A192" s="5"/>
      <c r="B192" s="38"/>
      <c r="C192" s="19"/>
    </row>
    <row r="193" spans="1:3" ht="15" x14ac:dyDescent="0.25">
      <c r="A193" s="5"/>
      <c r="B193" s="38"/>
      <c r="C193" s="19"/>
    </row>
    <row r="194" spans="1:3" ht="15" x14ac:dyDescent="0.25">
      <c r="A194" s="5"/>
      <c r="B194" s="38"/>
      <c r="C194" s="19"/>
    </row>
    <row r="195" spans="1:3" ht="15" x14ac:dyDescent="0.25">
      <c r="A195" s="5"/>
      <c r="B195" s="38"/>
      <c r="C195" s="19"/>
    </row>
    <row r="196" spans="1:3" ht="15" x14ac:dyDescent="0.25">
      <c r="A196" s="5"/>
      <c r="B196" s="38"/>
      <c r="C196" s="19"/>
    </row>
    <row r="197" spans="1:3" ht="15" x14ac:dyDescent="0.25">
      <c r="A197" s="5"/>
      <c r="B197" s="38"/>
      <c r="C197" s="19"/>
    </row>
    <row r="198" spans="1:3" ht="15" x14ac:dyDescent="0.25">
      <c r="A198" s="5"/>
      <c r="B198" s="38"/>
      <c r="C198" s="19"/>
    </row>
    <row r="199" spans="1:3" ht="15" x14ac:dyDescent="0.25">
      <c r="A199" s="5"/>
      <c r="B199" s="38"/>
      <c r="C199" s="19"/>
    </row>
    <row r="200" spans="1:3" ht="15" x14ac:dyDescent="0.25">
      <c r="A200" s="5"/>
      <c r="B200" s="38"/>
      <c r="C200" s="19"/>
    </row>
    <row r="201" spans="1:3" ht="15" x14ac:dyDescent="0.25">
      <c r="A201" s="5"/>
      <c r="B201" s="38"/>
      <c r="C201" s="19"/>
    </row>
    <row r="202" spans="1:3" ht="15" x14ac:dyDescent="0.25">
      <c r="A202" s="5"/>
      <c r="B202" s="38"/>
      <c r="C202" s="19"/>
    </row>
    <row r="203" spans="1:3" ht="15" x14ac:dyDescent="0.25">
      <c r="A203" s="5"/>
      <c r="B203" s="38"/>
      <c r="C203" s="19"/>
    </row>
    <row r="204" spans="1:3" ht="15" x14ac:dyDescent="0.25">
      <c r="A204" s="5"/>
      <c r="B204" s="38"/>
      <c r="C204" s="19"/>
    </row>
    <row r="205" spans="1:3" ht="15" x14ac:dyDescent="0.25">
      <c r="A205" s="5"/>
      <c r="B205" s="38"/>
      <c r="C205" s="19"/>
    </row>
    <row r="206" spans="1:3" ht="15" x14ac:dyDescent="0.25">
      <c r="A206" s="5"/>
      <c r="B206" s="38"/>
      <c r="C206" s="19"/>
    </row>
    <row r="207" spans="1:3" ht="15" x14ac:dyDescent="0.25">
      <c r="A207" s="5"/>
      <c r="B207" s="38"/>
      <c r="C207" s="19"/>
    </row>
    <row r="208" spans="1:3" ht="15" x14ac:dyDescent="0.25">
      <c r="A208" s="5"/>
      <c r="B208" s="38"/>
      <c r="C208" s="19"/>
    </row>
    <row r="209" spans="1:3" ht="15" x14ac:dyDescent="0.25">
      <c r="A209" s="5"/>
      <c r="B209" s="38"/>
      <c r="C209" s="19"/>
    </row>
    <row r="210" spans="1:3" ht="15" x14ac:dyDescent="0.25">
      <c r="A210" s="5"/>
      <c r="B210" s="38"/>
      <c r="C210" s="19"/>
    </row>
    <row r="211" spans="1:3" ht="15" x14ac:dyDescent="0.25">
      <c r="A211" s="5"/>
      <c r="B211" s="38"/>
      <c r="C211" s="19"/>
    </row>
    <row r="212" spans="1:3" ht="15" x14ac:dyDescent="0.25">
      <c r="A212" s="5"/>
      <c r="B212" s="38"/>
      <c r="C212" s="19"/>
    </row>
    <row r="213" spans="1:3" ht="15" x14ac:dyDescent="0.25">
      <c r="A213" s="5"/>
      <c r="B213" s="38"/>
      <c r="C213" s="19"/>
    </row>
    <row r="214" spans="1:3" ht="15" x14ac:dyDescent="0.25">
      <c r="A214" s="5"/>
      <c r="B214" s="38"/>
      <c r="C214" s="19"/>
    </row>
    <row r="215" spans="1:3" ht="15" x14ac:dyDescent="0.25">
      <c r="A215" s="5"/>
      <c r="B215" s="38"/>
      <c r="C215" s="19"/>
    </row>
    <row r="216" spans="1:3" ht="15" x14ac:dyDescent="0.25">
      <c r="A216" s="5"/>
      <c r="B216" s="38"/>
      <c r="C216" s="19"/>
    </row>
    <row r="217" spans="1:3" ht="15" x14ac:dyDescent="0.25">
      <c r="A217" s="5"/>
      <c r="B217" s="38"/>
      <c r="C217" s="19"/>
    </row>
    <row r="218" spans="1:3" ht="15" x14ac:dyDescent="0.25">
      <c r="A218" s="5"/>
      <c r="B218" s="38"/>
      <c r="C218" s="19"/>
    </row>
    <row r="219" spans="1:3" ht="15" x14ac:dyDescent="0.25">
      <c r="A219" s="5"/>
      <c r="B219" s="38"/>
      <c r="C219" s="19"/>
    </row>
    <row r="220" spans="1:3" ht="15" x14ac:dyDescent="0.25">
      <c r="A220" s="5"/>
      <c r="B220" s="38"/>
      <c r="C220" s="19"/>
    </row>
    <row r="221" spans="1:3" ht="15" x14ac:dyDescent="0.25">
      <c r="A221" s="5"/>
      <c r="B221" s="38"/>
      <c r="C221" s="19"/>
    </row>
    <row r="222" spans="1:3" ht="15" x14ac:dyDescent="0.25">
      <c r="A222" s="5"/>
      <c r="B222" s="38"/>
      <c r="C222" s="19"/>
    </row>
    <row r="223" spans="1:3" ht="15" x14ac:dyDescent="0.25">
      <c r="A223" s="5"/>
      <c r="B223" s="38"/>
      <c r="C223" s="19"/>
    </row>
    <row r="224" spans="1:3" ht="15" x14ac:dyDescent="0.25">
      <c r="A224" s="5"/>
      <c r="B224" s="38"/>
      <c r="C224" s="19"/>
    </row>
    <row r="225" spans="1:3" ht="15" x14ac:dyDescent="0.25">
      <c r="A225" s="5"/>
      <c r="B225" s="38"/>
      <c r="C225" s="19"/>
    </row>
    <row r="226" spans="1:3" ht="15" x14ac:dyDescent="0.25">
      <c r="A226" s="5"/>
      <c r="B226" s="38"/>
      <c r="C226" s="19"/>
    </row>
    <row r="227" spans="1:3" ht="15" x14ac:dyDescent="0.25">
      <c r="A227" s="5"/>
      <c r="B227" s="38"/>
      <c r="C227" s="19"/>
    </row>
    <row r="228" spans="1:3" ht="15" x14ac:dyDescent="0.25">
      <c r="A228" s="5"/>
      <c r="B228" s="38"/>
      <c r="C228" s="19"/>
    </row>
    <row r="229" spans="1:3" ht="15" x14ac:dyDescent="0.25">
      <c r="A229" s="5"/>
      <c r="B229" s="38"/>
      <c r="C229" s="19"/>
    </row>
    <row r="230" spans="1:3" ht="15" x14ac:dyDescent="0.25">
      <c r="A230" s="5"/>
      <c r="B230" s="38"/>
      <c r="C230" s="19"/>
    </row>
    <row r="231" spans="1:3" ht="15" x14ac:dyDescent="0.25">
      <c r="A231" s="5"/>
      <c r="B231" s="38"/>
      <c r="C231" s="19"/>
    </row>
    <row r="232" spans="1:3" ht="15" x14ac:dyDescent="0.25">
      <c r="A232" s="5"/>
      <c r="B232" s="38"/>
      <c r="C232" s="19"/>
    </row>
    <row r="233" spans="1:3" ht="15" x14ac:dyDescent="0.25">
      <c r="A233" s="5"/>
      <c r="B233" s="38"/>
      <c r="C233" s="19"/>
    </row>
    <row r="234" spans="1:3" ht="15" x14ac:dyDescent="0.25">
      <c r="A234" s="5"/>
      <c r="B234" s="38"/>
      <c r="C234" s="19"/>
    </row>
    <row r="235" spans="1:3" ht="15" x14ac:dyDescent="0.25">
      <c r="A235" s="5"/>
      <c r="B235" s="38"/>
      <c r="C235" s="19"/>
    </row>
    <row r="236" spans="1:3" ht="15" x14ac:dyDescent="0.25">
      <c r="A236" s="5"/>
      <c r="B236" s="38"/>
      <c r="C236" s="19"/>
    </row>
    <row r="237" spans="1:3" ht="15" x14ac:dyDescent="0.25">
      <c r="A237" s="5"/>
      <c r="B237" s="38"/>
      <c r="C237" s="19"/>
    </row>
    <row r="238" spans="1:3" ht="15" x14ac:dyDescent="0.25">
      <c r="A238" s="5"/>
      <c r="B238" s="38"/>
      <c r="C238" s="19"/>
    </row>
    <row r="239" spans="1:3" ht="15" x14ac:dyDescent="0.25">
      <c r="A239" s="5"/>
      <c r="B239" s="38"/>
      <c r="C239" s="19"/>
    </row>
    <row r="240" spans="1:3" ht="15" x14ac:dyDescent="0.25">
      <c r="A240" s="5"/>
      <c r="B240" s="38"/>
      <c r="C240" s="19"/>
    </row>
    <row r="241" spans="1:3" ht="15" x14ac:dyDescent="0.25">
      <c r="A241" s="5"/>
      <c r="B241" s="38"/>
      <c r="C241" s="19"/>
    </row>
    <row r="242" spans="1:3" ht="15" x14ac:dyDescent="0.25">
      <c r="A242" s="5"/>
      <c r="B242" s="38"/>
      <c r="C242" s="19"/>
    </row>
    <row r="243" spans="1:3" ht="15" x14ac:dyDescent="0.25">
      <c r="A243" s="5"/>
      <c r="B243" s="38"/>
      <c r="C243" s="19"/>
    </row>
    <row r="244" spans="1:3" ht="15" x14ac:dyDescent="0.25">
      <c r="A244" s="5"/>
      <c r="B244" s="38"/>
      <c r="C244" s="19"/>
    </row>
    <row r="245" spans="1:3" ht="15" x14ac:dyDescent="0.25">
      <c r="A245" s="5"/>
      <c r="B245" s="38"/>
      <c r="C245" s="19"/>
    </row>
    <row r="246" spans="1:3" ht="15" x14ac:dyDescent="0.25">
      <c r="A246" s="5"/>
      <c r="B246" s="38"/>
      <c r="C246" s="19"/>
    </row>
    <row r="247" spans="1:3" ht="15" x14ac:dyDescent="0.25">
      <c r="A247" s="5"/>
      <c r="B247" s="38"/>
      <c r="C247" s="19"/>
    </row>
    <row r="248" spans="1:3" ht="15" x14ac:dyDescent="0.25">
      <c r="A248" s="5"/>
      <c r="B248" s="38"/>
      <c r="C248" s="19"/>
    </row>
    <row r="249" spans="1:3" ht="15" x14ac:dyDescent="0.25">
      <c r="A249" s="5"/>
      <c r="B249" s="38"/>
      <c r="C249" s="19"/>
    </row>
    <row r="250" spans="1:3" ht="15" x14ac:dyDescent="0.25">
      <c r="A250" s="5"/>
      <c r="B250" s="38"/>
      <c r="C250" s="19"/>
    </row>
    <row r="251" spans="1:3" ht="15" x14ac:dyDescent="0.25">
      <c r="A251" s="5"/>
      <c r="B251" s="38"/>
      <c r="C251" s="19"/>
    </row>
    <row r="252" spans="1:3" ht="15" x14ac:dyDescent="0.25">
      <c r="A252" s="5"/>
      <c r="B252" s="38"/>
      <c r="C252" s="19"/>
    </row>
    <row r="253" spans="1:3" ht="15" x14ac:dyDescent="0.25">
      <c r="A253" s="5"/>
      <c r="B253" s="38"/>
      <c r="C253" s="19"/>
    </row>
    <row r="254" spans="1:3" ht="15" x14ac:dyDescent="0.25">
      <c r="A254" s="5"/>
      <c r="B254" s="38"/>
      <c r="C254" s="19"/>
    </row>
    <row r="255" spans="1:3" ht="15" x14ac:dyDescent="0.25">
      <c r="A255" s="5"/>
      <c r="B255" s="38"/>
      <c r="C255" s="19"/>
    </row>
    <row r="256" spans="1:3" ht="15" x14ac:dyDescent="0.25">
      <c r="A256" s="5"/>
      <c r="B256" s="38"/>
      <c r="C256" s="19"/>
    </row>
    <row r="257" spans="1:3" ht="15" x14ac:dyDescent="0.25">
      <c r="A257" s="5"/>
      <c r="B257" s="38"/>
      <c r="C257" s="19"/>
    </row>
    <row r="258" spans="1:3" ht="15" x14ac:dyDescent="0.25">
      <c r="A258" s="5"/>
      <c r="B258" s="38"/>
      <c r="C258" s="19"/>
    </row>
    <row r="259" spans="1:3" ht="15" x14ac:dyDescent="0.25">
      <c r="A259" s="5"/>
      <c r="B259" s="38"/>
      <c r="C259" s="19"/>
    </row>
    <row r="260" spans="1:3" ht="15" x14ac:dyDescent="0.25">
      <c r="A260" s="5"/>
      <c r="B260" s="38"/>
      <c r="C260" s="19"/>
    </row>
    <row r="261" spans="1:3" ht="15" x14ac:dyDescent="0.25">
      <c r="A261" s="5"/>
      <c r="B261" s="38"/>
      <c r="C261" s="19"/>
    </row>
    <row r="262" spans="1:3" ht="15" x14ac:dyDescent="0.25">
      <c r="A262" s="5"/>
      <c r="B262" s="38"/>
      <c r="C262" s="19"/>
    </row>
    <row r="263" spans="1:3" ht="15" x14ac:dyDescent="0.25">
      <c r="A263" s="5"/>
      <c r="B263" s="38"/>
      <c r="C263" s="19"/>
    </row>
    <row r="264" spans="1:3" ht="15" x14ac:dyDescent="0.25">
      <c r="A264" s="5"/>
      <c r="B264" s="38"/>
      <c r="C264" s="19"/>
    </row>
    <row r="265" spans="1:3" ht="15" x14ac:dyDescent="0.25">
      <c r="A265" s="5"/>
      <c r="B265" s="38"/>
      <c r="C265" s="19"/>
    </row>
    <row r="266" spans="1:3" ht="15" x14ac:dyDescent="0.25">
      <c r="A266" s="5"/>
      <c r="B266" s="38"/>
      <c r="C266" s="19"/>
    </row>
    <row r="267" spans="1:3" ht="15" x14ac:dyDescent="0.25">
      <c r="A267" s="5"/>
      <c r="B267" s="38"/>
      <c r="C267" s="19"/>
    </row>
    <row r="268" spans="1:3" ht="15" x14ac:dyDescent="0.25">
      <c r="A268" s="5"/>
      <c r="B268" s="38"/>
      <c r="C268" s="19"/>
    </row>
    <row r="269" spans="1:3" ht="15" x14ac:dyDescent="0.25">
      <c r="A269" s="5"/>
      <c r="B269" s="38"/>
      <c r="C269" s="19"/>
    </row>
    <row r="270" spans="1:3" ht="15" x14ac:dyDescent="0.25">
      <c r="A270" s="5"/>
      <c r="B270" s="38"/>
      <c r="C270" s="19"/>
    </row>
    <row r="271" spans="1:3" ht="15" x14ac:dyDescent="0.25">
      <c r="A271" s="5"/>
      <c r="B271" s="38"/>
      <c r="C271" s="19"/>
    </row>
    <row r="272" spans="1:3" ht="15" x14ac:dyDescent="0.25">
      <c r="A272" s="5"/>
      <c r="B272" s="38"/>
      <c r="C272" s="19"/>
    </row>
    <row r="273" spans="1:3" ht="15" x14ac:dyDescent="0.25">
      <c r="A273" s="5"/>
      <c r="B273" s="38"/>
      <c r="C273" s="19"/>
    </row>
    <row r="274" spans="1:3" ht="15" x14ac:dyDescent="0.25">
      <c r="A274" s="5"/>
      <c r="B274" s="38"/>
      <c r="C274" s="19"/>
    </row>
    <row r="275" spans="1:3" ht="15" x14ac:dyDescent="0.25">
      <c r="A275" s="5"/>
      <c r="B275" s="38"/>
      <c r="C275" s="19"/>
    </row>
    <row r="276" spans="1:3" ht="15" x14ac:dyDescent="0.25">
      <c r="A276" s="5"/>
      <c r="B276" s="38"/>
      <c r="C276" s="19"/>
    </row>
    <row r="277" spans="1:3" ht="15" x14ac:dyDescent="0.25">
      <c r="A277" s="5"/>
      <c r="B277" s="38"/>
      <c r="C277" s="19"/>
    </row>
    <row r="278" spans="1:3" ht="15" x14ac:dyDescent="0.25">
      <c r="A278" s="5"/>
      <c r="B278" s="38"/>
      <c r="C278" s="19"/>
    </row>
    <row r="279" spans="1:3" ht="15" x14ac:dyDescent="0.25">
      <c r="A279" s="5"/>
      <c r="B279" s="38"/>
      <c r="C279" s="19"/>
    </row>
    <row r="280" spans="1:3" ht="15" x14ac:dyDescent="0.25">
      <c r="A280" s="5"/>
      <c r="B280" s="38"/>
      <c r="C280" s="19"/>
    </row>
    <row r="281" spans="1:3" ht="15" x14ac:dyDescent="0.25">
      <c r="A281" s="5"/>
      <c r="B281" s="38"/>
      <c r="C281" s="19"/>
    </row>
    <row r="282" spans="1:3" ht="15" x14ac:dyDescent="0.25">
      <c r="A282" s="5"/>
      <c r="B282" s="38"/>
      <c r="C282" s="19"/>
    </row>
    <row r="283" spans="1:3" ht="15" x14ac:dyDescent="0.25">
      <c r="A283" s="5"/>
      <c r="B283" s="38"/>
      <c r="C283" s="19"/>
    </row>
    <row r="284" spans="1:3" ht="15" x14ac:dyDescent="0.25">
      <c r="A284" s="5"/>
      <c r="B284" s="38"/>
      <c r="C284" s="19"/>
    </row>
    <row r="285" spans="1:3" ht="15" x14ac:dyDescent="0.25">
      <c r="A285" s="5"/>
      <c r="B285" s="38"/>
      <c r="C285" s="19"/>
    </row>
    <row r="286" spans="1:3" ht="15" x14ac:dyDescent="0.25">
      <c r="A286" s="5"/>
      <c r="B286" s="38"/>
      <c r="C286" s="19"/>
    </row>
    <row r="287" spans="1:3" ht="15" x14ac:dyDescent="0.25">
      <c r="A287" s="5"/>
      <c r="B287" s="38"/>
      <c r="C287" s="19"/>
    </row>
    <row r="288" spans="1:3" ht="15" x14ac:dyDescent="0.25">
      <c r="A288" s="5"/>
      <c r="B288" s="38"/>
      <c r="C288" s="19"/>
    </row>
    <row r="289" spans="1:3" ht="15" x14ac:dyDescent="0.25">
      <c r="A289" s="5"/>
      <c r="B289" s="38"/>
      <c r="C289" s="19"/>
    </row>
    <row r="290" spans="1:3" ht="15" x14ac:dyDescent="0.25">
      <c r="A290" s="5"/>
      <c r="B290" s="38"/>
      <c r="C290" s="19"/>
    </row>
    <row r="291" spans="1:3" ht="15" x14ac:dyDescent="0.25">
      <c r="A291" s="5"/>
      <c r="B291" s="38"/>
      <c r="C291" s="19"/>
    </row>
    <row r="292" spans="1:3" ht="15" x14ac:dyDescent="0.25">
      <c r="A292" s="5"/>
      <c r="B292" s="38"/>
      <c r="C292" s="19"/>
    </row>
    <row r="293" spans="1:3" ht="15" x14ac:dyDescent="0.25">
      <c r="A293" s="5"/>
      <c r="B293" s="38"/>
      <c r="C293" s="19"/>
    </row>
    <row r="294" spans="1:3" ht="15" x14ac:dyDescent="0.25">
      <c r="A294" s="5"/>
      <c r="B294" s="38"/>
      <c r="C294" s="19"/>
    </row>
    <row r="295" spans="1:3" ht="15" x14ac:dyDescent="0.25">
      <c r="A295" s="5"/>
      <c r="B295" s="38"/>
      <c r="C295" s="19"/>
    </row>
    <row r="296" spans="1:3" ht="15" x14ac:dyDescent="0.25">
      <c r="A296" s="5"/>
      <c r="B296" s="38"/>
      <c r="C296" s="19"/>
    </row>
    <row r="297" spans="1:3" ht="15" x14ac:dyDescent="0.25">
      <c r="A297" s="5"/>
      <c r="B297" s="38"/>
      <c r="C297" s="19"/>
    </row>
    <row r="298" spans="1:3" ht="15" x14ac:dyDescent="0.25">
      <c r="A298" s="5"/>
      <c r="B298" s="38"/>
      <c r="C298" s="19"/>
    </row>
    <row r="299" spans="1:3" ht="15" x14ac:dyDescent="0.25">
      <c r="A299" s="5"/>
      <c r="B299" s="38"/>
      <c r="C299" s="19"/>
    </row>
    <row r="300" spans="1:3" ht="15" x14ac:dyDescent="0.25">
      <c r="A300" s="5"/>
      <c r="B300" s="38"/>
      <c r="C300" s="19"/>
    </row>
  </sheetData>
  <phoneticPr fontId="1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workbookViewId="0">
      <selection activeCell="A121" sqref="A121"/>
    </sheetView>
  </sheetViews>
  <sheetFormatPr defaultColWidth="15.140625" defaultRowHeight="15.75" customHeight="1" x14ac:dyDescent="0.25"/>
  <cols>
    <col min="1" max="1" width="14.42578125" customWidth="1"/>
    <col min="2" max="2" width="14.42578125" style="37" customWidth="1"/>
    <col min="3" max="3" width="11.140625" customWidth="1"/>
  </cols>
  <sheetData>
    <row r="1" spans="1:3" ht="15" customHeight="1" x14ac:dyDescent="0.25">
      <c r="A1" s="24" t="s">
        <v>255</v>
      </c>
      <c r="B1" s="42">
        <v>0.5879050925925926</v>
      </c>
      <c r="C1">
        <v>1</v>
      </c>
    </row>
    <row r="2" spans="1:3" ht="15" customHeight="1" x14ac:dyDescent="0.25">
      <c r="A2" s="24" t="s">
        <v>285</v>
      </c>
      <c r="B2" s="42">
        <v>0.58795138888888887</v>
      </c>
      <c r="C2" s="26">
        <v>1</v>
      </c>
    </row>
    <row r="3" spans="1:3" ht="15" customHeight="1" x14ac:dyDescent="0.25">
      <c r="A3" s="24" t="s">
        <v>187</v>
      </c>
      <c r="B3" s="42">
        <v>0.5879861111111111</v>
      </c>
      <c r="C3" s="26">
        <v>1</v>
      </c>
    </row>
    <row r="4" spans="1:3" ht="15" customHeight="1" x14ac:dyDescent="0.25">
      <c r="A4" s="24" t="s">
        <v>210</v>
      </c>
      <c r="B4" s="42">
        <v>0.58802083333333333</v>
      </c>
      <c r="C4" s="26">
        <v>1</v>
      </c>
    </row>
    <row r="5" spans="1:3" ht="15" customHeight="1" x14ac:dyDescent="0.25">
      <c r="A5" s="24" t="s">
        <v>224</v>
      </c>
      <c r="B5" s="42">
        <v>0.58805555555555555</v>
      </c>
      <c r="C5" s="26">
        <v>1</v>
      </c>
    </row>
    <row r="6" spans="1:3" ht="15" customHeight="1" x14ac:dyDescent="0.25">
      <c r="A6" s="24" t="s">
        <v>168</v>
      </c>
      <c r="B6" s="42">
        <v>0.58809027777777778</v>
      </c>
      <c r="C6" s="26">
        <v>1</v>
      </c>
    </row>
    <row r="7" spans="1:3" ht="15" customHeight="1" x14ac:dyDescent="0.25">
      <c r="A7" s="24" t="s">
        <v>191</v>
      </c>
      <c r="B7" s="42">
        <v>0.58812500000000001</v>
      </c>
      <c r="C7" s="26">
        <v>1</v>
      </c>
    </row>
    <row r="8" spans="1:3" ht="15" customHeight="1" x14ac:dyDescent="0.25">
      <c r="A8" s="24" t="s">
        <v>167</v>
      </c>
      <c r="B8" s="42">
        <v>0.58815972222222224</v>
      </c>
      <c r="C8" s="26">
        <v>1</v>
      </c>
    </row>
    <row r="9" spans="1:3" ht="15" customHeight="1" x14ac:dyDescent="0.25">
      <c r="A9" s="24" t="s">
        <v>166</v>
      </c>
      <c r="B9" s="42">
        <v>0.58818287037037031</v>
      </c>
      <c r="C9" s="26">
        <v>1</v>
      </c>
    </row>
    <row r="10" spans="1:3" ht="15" customHeight="1" x14ac:dyDescent="0.25">
      <c r="A10" s="24" t="s">
        <v>165</v>
      </c>
      <c r="B10" s="42">
        <v>0.5882060185185185</v>
      </c>
      <c r="C10" s="26">
        <v>1</v>
      </c>
    </row>
    <row r="11" spans="1:3" ht="15" customHeight="1" x14ac:dyDescent="0.25">
      <c r="A11" s="24" t="s">
        <v>284</v>
      </c>
      <c r="B11" s="42">
        <v>0.58822916666666669</v>
      </c>
      <c r="C11" s="26">
        <v>1</v>
      </c>
    </row>
    <row r="12" spans="1:3" ht="15" customHeight="1" x14ac:dyDescent="0.25">
      <c r="A12" s="24" t="s">
        <v>171</v>
      </c>
      <c r="B12" s="42">
        <v>0.58825231481481477</v>
      </c>
      <c r="C12" s="26">
        <v>1</v>
      </c>
    </row>
    <row r="13" spans="1:3" ht="15" customHeight="1" x14ac:dyDescent="0.25">
      <c r="A13" s="24" t="s">
        <v>172</v>
      </c>
      <c r="B13" s="42">
        <v>0.58827546296296296</v>
      </c>
      <c r="C13" s="26">
        <v>1</v>
      </c>
    </row>
    <row r="14" spans="1:3" ht="15" customHeight="1" x14ac:dyDescent="0.25">
      <c r="A14" s="24" t="s">
        <v>173</v>
      </c>
      <c r="B14" s="42">
        <v>0.58834490740740741</v>
      </c>
      <c r="C14" s="26">
        <v>1</v>
      </c>
    </row>
    <row r="15" spans="1:3" ht="15" customHeight="1" x14ac:dyDescent="0.25">
      <c r="A15" s="24" t="s">
        <v>197</v>
      </c>
      <c r="B15" s="42">
        <v>0.58839120370370368</v>
      </c>
      <c r="C15" s="26">
        <v>1</v>
      </c>
    </row>
    <row r="16" spans="1:3" ht="15" customHeight="1" x14ac:dyDescent="0.25">
      <c r="A16" s="24" t="s">
        <v>160</v>
      </c>
      <c r="B16" s="42">
        <v>0.58842592592592591</v>
      </c>
      <c r="C16" s="26">
        <v>1</v>
      </c>
    </row>
    <row r="17" spans="1:3" ht="15" customHeight="1" x14ac:dyDescent="0.25">
      <c r="A17" s="24" t="s">
        <v>271</v>
      </c>
      <c r="B17" s="42">
        <v>0.5884490740740741</v>
      </c>
      <c r="C17" s="26">
        <v>1</v>
      </c>
    </row>
    <row r="18" spans="1:3" ht="15" customHeight="1" x14ac:dyDescent="0.25">
      <c r="A18" s="24" t="s">
        <v>183</v>
      </c>
      <c r="B18" s="42">
        <v>0.58847222222222217</v>
      </c>
      <c r="C18" s="26">
        <v>1</v>
      </c>
    </row>
    <row r="19" spans="1:3" ht="15" customHeight="1" x14ac:dyDescent="0.25">
      <c r="A19" s="24" t="s">
        <v>181</v>
      </c>
      <c r="B19" s="42">
        <v>0.58851851851851855</v>
      </c>
      <c r="C19" s="26">
        <v>1</v>
      </c>
    </row>
    <row r="20" spans="1:3" ht="15" customHeight="1" x14ac:dyDescent="0.25">
      <c r="A20" s="24" t="s">
        <v>161</v>
      </c>
      <c r="B20" s="42">
        <v>0.58855324074074067</v>
      </c>
      <c r="C20" s="26">
        <v>1</v>
      </c>
    </row>
    <row r="21" spans="1:3" ht="15" x14ac:dyDescent="0.25">
      <c r="A21" s="24" t="s">
        <v>159</v>
      </c>
      <c r="B21" s="42">
        <v>0.58857638888888886</v>
      </c>
      <c r="C21" s="26">
        <v>1</v>
      </c>
    </row>
    <row r="22" spans="1:3" ht="15" x14ac:dyDescent="0.25">
      <c r="A22" s="24" t="s">
        <v>162</v>
      </c>
      <c r="B22" s="42">
        <v>0.58859953703703705</v>
      </c>
      <c r="C22" s="26">
        <v>1</v>
      </c>
    </row>
    <row r="23" spans="1:3" ht="15" x14ac:dyDescent="0.25">
      <c r="A23" s="24" t="s">
        <v>266</v>
      </c>
      <c r="B23" s="42">
        <v>0.58862268518518512</v>
      </c>
      <c r="C23" s="26">
        <v>1</v>
      </c>
    </row>
    <row r="24" spans="1:3" ht="15" x14ac:dyDescent="0.25">
      <c r="A24" s="24" t="s">
        <v>263</v>
      </c>
      <c r="B24" s="42">
        <v>0.58864583333333331</v>
      </c>
      <c r="C24" s="26">
        <v>1</v>
      </c>
    </row>
    <row r="25" spans="1:3" ht="15" x14ac:dyDescent="0.25">
      <c r="A25" s="24" t="s">
        <v>265</v>
      </c>
      <c r="B25" s="42">
        <v>0.58878472222222222</v>
      </c>
      <c r="C25" s="26">
        <v>1</v>
      </c>
    </row>
    <row r="26" spans="1:3" ht="15" x14ac:dyDescent="0.25">
      <c r="A26" s="24" t="s">
        <v>200</v>
      </c>
      <c r="B26" s="42">
        <v>0.58881944444444445</v>
      </c>
      <c r="C26" s="26">
        <v>1</v>
      </c>
    </row>
    <row r="27" spans="1:3" ht="15" x14ac:dyDescent="0.25">
      <c r="A27" s="24" t="s">
        <v>278</v>
      </c>
      <c r="B27" s="42">
        <v>0.58885416666666668</v>
      </c>
      <c r="C27" s="26">
        <v>1</v>
      </c>
    </row>
    <row r="28" spans="1:3" ht="15" x14ac:dyDescent="0.25">
      <c r="A28" s="24" t="s">
        <v>190</v>
      </c>
      <c r="B28" s="42">
        <v>0.58899305555555559</v>
      </c>
      <c r="C28" s="26">
        <v>1</v>
      </c>
    </row>
    <row r="29" spans="1:3" ht="15" x14ac:dyDescent="0.25">
      <c r="A29" s="24" t="s">
        <v>157</v>
      </c>
      <c r="B29" s="42">
        <v>0.58901620370370367</v>
      </c>
      <c r="C29" s="26">
        <v>1</v>
      </c>
    </row>
    <row r="30" spans="1:3" ht="15" x14ac:dyDescent="0.25">
      <c r="A30" s="24" t="s">
        <v>180</v>
      </c>
      <c r="B30" s="42">
        <v>0.58905092592592589</v>
      </c>
      <c r="C30" s="26">
        <v>1</v>
      </c>
    </row>
    <row r="31" spans="1:3" ht="15" x14ac:dyDescent="0.25">
      <c r="A31" s="24" t="s">
        <v>182</v>
      </c>
      <c r="B31" s="42">
        <v>0.58908564814814812</v>
      </c>
      <c r="C31" s="26">
        <v>1</v>
      </c>
    </row>
    <row r="32" spans="1:3" ht="15" x14ac:dyDescent="0.25">
      <c r="A32" s="24" t="s">
        <v>204</v>
      </c>
      <c r="B32" s="42">
        <v>0.58910879629629631</v>
      </c>
      <c r="C32" s="26">
        <v>1</v>
      </c>
    </row>
    <row r="33" spans="1:3" ht="15" x14ac:dyDescent="0.25">
      <c r="A33" s="24" t="s">
        <v>214</v>
      </c>
      <c r="B33" s="42">
        <v>0.58914351851851854</v>
      </c>
      <c r="C33" s="26">
        <v>1</v>
      </c>
    </row>
    <row r="34" spans="1:3" ht="15" x14ac:dyDescent="0.25">
      <c r="A34" s="24" t="s">
        <v>206</v>
      </c>
      <c r="B34" s="42">
        <v>0.58917824074074077</v>
      </c>
      <c r="C34" s="26">
        <v>1</v>
      </c>
    </row>
    <row r="35" spans="1:3" ht="15" x14ac:dyDescent="0.25">
      <c r="A35" s="24" t="s">
        <v>205</v>
      </c>
      <c r="B35" s="42">
        <v>0.58923611111111118</v>
      </c>
      <c r="C35" s="26">
        <v>1</v>
      </c>
    </row>
    <row r="36" spans="1:3" ht="15" x14ac:dyDescent="0.25">
      <c r="A36" s="24" t="s">
        <v>220</v>
      </c>
      <c r="B36" s="42">
        <v>0.5892708333333333</v>
      </c>
      <c r="C36" s="26">
        <v>1</v>
      </c>
    </row>
    <row r="37" spans="1:3" ht="15" x14ac:dyDescent="0.25">
      <c r="A37" s="24" t="s">
        <v>269</v>
      </c>
      <c r="B37" s="42">
        <v>0.58929398148148149</v>
      </c>
      <c r="C37" s="26">
        <v>1</v>
      </c>
    </row>
    <row r="38" spans="1:3" ht="15" x14ac:dyDescent="0.25">
      <c r="A38" s="24" t="s">
        <v>270</v>
      </c>
      <c r="B38" s="42">
        <v>0.58931712962962968</v>
      </c>
      <c r="C38" s="26">
        <v>1</v>
      </c>
    </row>
    <row r="39" spans="1:3" ht="15" x14ac:dyDescent="0.25">
      <c r="A39" s="24" t="s">
        <v>267</v>
      </c>
      <c r="B39" s="42">
        <v>0.58937499999999998</v>
      </c>
      <c r="C39" s="26">
        <v>1</v>
      </c>
    </row>
    <row r="40" spans="1:3" ht="15" x14ac:dyDescent="0.25">
      <c r="A40" s="24" t="s">
        <v>184</v>
      </c>
      <c r="B40" s="42">
        <v>0.58939814814814817</v>
      </c>
      <c r="C40" s="26">
        <v>1</v>
      </c>
    </row>
    <row r="41" spans="1:3" ht="15" x14ac:dyDescent="0.25">
      <c r="A41" s="24" t="s">
        <v>261</v>
      </c>
      <c r="B41" s="42">
        <v>0.58942129629629625</v>
      </c>
      <c r="C41" s="26">
        <v>1</v>
      </c>
    </row>
    <row r="42" spans="1:3" ht="15" x14ac:dyDescent="0.25">
      <c r="A42" s="24" t="s">
        <v>238</v>
      </c>
      <c r="B42" s="42">
        <v>0.58945601851851859</v>
      </c>
      <c r="C42" s="26">
        <v>1</v>
      </c>
    </row>
    <row r="43" spans="1:3" ht="15" x14ac:dyDescent="0.25">
      <c r="A43" s="24" t="s">
        <v>225</v>
      </c>
      <c r="B43" s="42">
        <v>0.58947916666666667</v>
      </c>
      <c r="C43" s="26">
        <v>1</v>
      </c>
    </row>
    <row r="44" spans="1:3" ht="15" x14ac:dyDescent="0.25">
      <c r="A44" s="24" t="s">
        <v>213</v>
      </c>
      <c r="B44" s="42">
        <v>0.58950231481481474</v>
      </c>
      <c r="C44" s="26">
        <v>1</v>
      </c>
    </row>
    <row r="45" spans="1:3" ht="15" x14ac:dyDescent="0.25">
      <c r="A45" s="24" t="s">
        <v>212</v>
      </c>
      <c r="B45" s="42">
        <v>0.58953703703703708</v>
      </c>
      <c r="C45" s="26">
        <v>1</v>
      </c>
    </row>
    <row r="46" spans="1:3" ht="15" x14ac:dyDescent="0.25">
      <c r="A46" s="24" t="s">
        <v>259</v>
      </c>
      <c r="B46" s="42">
        <v>0.58956018518518516</v>
      </c>
      <c r="C46" s="26">
        <v>1</v>
      </c>
    </row>
    <row r="47" spans="1:3" ht="15" x14ac:dyDescent="0.25">
      <c r="A47" s="24" t="s">
        <v>177</v>
      </c>
      <c r="B47" s="42">
        <v>0.58961805555555558</v>
      </c>
      <c r="C47" s="26">
        <v>1</v>
      </c>
    </row>
    <row r="48" spans="1:3" ht="15" x14ac:dyDescent="0.25">
      <c r="A48" s="24" t="s">
        <v>234</v>
      </c>
      <c r="B48" s="42">
        <v>0.5896527777777778</v>
      </c>
      <c r="C48" s="26">
        <v>1</v>
      </c>
    </row>
    <row r="49" spans="1:3" ht="15" x14ac:dyDescent="0.25">
      <c r="A49" s="24" t="s">
        <v>216</v>
      </c>
      <c r="B49" s="42">
        <v>0.58967592592592599</v>
      </c>
      <c r="C49" s="26">
        <v>1</v>
      </c>
    </row>
    <row r="50" spans="1:3" ht="15" x14ac:dyDescent="0.25">
      <c r="A50" s="24" t="s">
        <v>176</v>
      </c>
      <c r="B50" s="42">
        <v>0.58972222222222215</v>
      </c>
      <c r="C50" s="26">
        <v>1</v>
      </c>
    </row>
    <row r="51" spans="1:3" ht="15" x14ac:dyDescent="0.25">
      <c r="A51" s="24" t="s">
        <v>237</v>
      </c>
      <c r="B51" s="42">
        <v>0.58974537037037034</v>
      </c>
      <c r="C51" s="26">
        <v>1</v>
      </c>
    </row>
    <row r="52" spans="1:3" ht="15" x14ac:dyDescent="0.25">
      <c r="A52" s="24" t="s">
        <v>196</v>
      </c>
      <c r="B52" s="42">
        <v>0.58978009259259256</v>
      </c>
      <c r="C52" s="26">
        <v>1</v>
      </c>
    </row>
    <row r="53" spans="1:3" ht="15" x14ac:dyDescent="0.25">
      <c r="A53" s="24" t="s">
        <v>178</v>
      </c>
      <c r="B53" s="42">
        <v>0.58991898148148147</v>
      </c>
      <c r="C53" s="26">
        <v>1</v>
      </c>
    </row>
    <row r="54" spans="1:3" ht="15" x14ac:dyDescent="0.25">
      <c r="A54" s="24" t="s">
        <v>170</v>
      </c>
      <c r="B54" s="42">
        <v>0.58993055555555551</v>
      </c>
      <c r="C54" s="26">
        <v>1</v>
      </c>
    </row>
    <row r="55" spans="1:3" ht="15" x14ac:dyDescent="0.25">
      <c r="A55" s="24" t="s">
        <v>202</v>
      </c>
      <c r="B55" s="42">
        <v>0.59006944444444442</v>
      </c>
      <c r="C55" s="26">
        <v>1</v>
      </c>
    </row>
    <row r="56" spans="1:3" ht="15" x14ac:dyDescent="0.25">
      <c r="A56" s="24" t="s">
        <v>256</v>
      </c>
      <c r="B56" s="42">
        <v>0.59010416666666665</v>
      </c>
      <c r="C56" s="26">
        <v>1</v>
      </c>
    </row>
    <row r="57" spans="1:3" ht="15" x14ac:dyDescent="0.25">
      <c r="A57" s="24" t="s">
        <v>188</v>
      </c>
      <c r="B57" s="42">
        <v>0.59013888888888888</v>
      </c>
      <c r="C57" s="26">
        <v>1</v>
      </c>
    </row>
    <row r="58" spans="1:3" ht="15" x14ac:dyDescent="0.25">
      <c r="A58" s="24" t="s">
        <v>179</v>
      </c>
      <c r="B58" s="42">
        <v>0.59015046296296292</v>
      </c>
      <c r="C58" s="26">
        <v>1</v>
      </c>
    </row>
    <row r="59" spans="1:3" ht="15" x14ac:dyDescent="0.25">
      <c r="A59" s="24" t="s">
        <v>156</v>
      </c>
      <c r="B59" s="42">
        <v>0.59350694444444441</v>
      </c>
      <c r="C59" s="26">
        <v>1</v>
      </c>
    </row>
    <row r="60" spans="1:3" ht="15" x14ac:dyDescent="0.25">
      <c r="A60" t="s">
        <v>230</v>
      </c>
      <c r="B60" s="42">
        <v>0.59033564814814821</v>
      </c>
      <c r="C60" s="26">
        <v>1</v>
      </c>
    </row>
    <row r="61" spans="1:3" ht="15" x14ac:dyDescent="0.25">
      <c r="A61" s="22" t="s">
        <v>207</v>
      </c>
      <c r="B61" s="42">
        <v>0.59037037037037032</v>
      </c>
      <c r="C61" s="26">
        <v>1</v>
      </c>
    </row>
    <row r="62" spans="1:3" ht="15" x14ac:dyDescent="0.25">
      <c r="A62" t="s">
        <v>228</v>
      </c>
      <c r="B62" s="42">
        <v>0.5904166666666667</v>
      </c>
      <c r="C62" s="26">
        <v>1</v>
      </c>
    </row>
    <row r="63" spans="1:3" ht="15" x14ac:dyDescent="0.25">
      <c r="A63" t="s">
        <v>203</v>
      </c>
      <c r="B63" s="42">
        <v>0.59042824074074074</v>
      </c>
      <c r="C63" s="26">
        <v>1</v>
      </c>
    </row>
    <row r="64" spans="1:3" ht="15" x14ac:dyDescent="0.25">
      <c r="A64" s="24" t="s">
        <v>221</v>
      </c>
      <c r="B64" s="42">
        <v>0.58785879629629634</v>
      </c>
      <c r="C64" s="26">
        <v>1</v>
      </c>
    </row>
    <row r="65" spans="1:3" ht="15" x14ac:dyDescent="0.25">
      <c r="A65" s="24" t="s">
        <v>227</v>
      </c>
      <c r="B65" s="42">
        <v>0.58789351851851845</v>
      </c>
      <c r="C65" s="26">
        <v>1</v>
      </c>
    </row>
    <row r="66" spans="1:3" ht="15" x14ac:dyDescent="0.25">
      <c r="A66" s="24" t="s">
        <v>158</v>
      </c>
      <c r="B66" s="42">
        <v>0.58791666666666664</v>
      </c>
      <c r="C66" s="26">
        <v>1</v>
      </c>
    </row>
    <row r="67" spans="1:3" ht="15" x14ac:dyDescent="0.25">
      <c r="A67" s="24" t="s">
        <v>192</v>
      </c>
      <c r="B67" s="42">
        <v>0.58795138888888887</v>
      </c>
      <c r="C67" s="26">
        <v>1</v>
      </c>
    </row>
    <row r="68" spans="1:3" ht="15" x14ac:dyDescent="0.25">
      <c r="A68" s="24" t="s">
        <v>229</v>
      </c>
      <c r="B68" s="42">
        <v>0.58797453703703706</v>
      </c>
      <c r="C68" s="26">
        <v>1</v>
      </c>
    </row>
    <row r="69" spans="1:3" ht="15" x14ac:dyDescent="0.25">
      <c r="A69" s="24" t="s">
        <v>262</v>
      </c>
      <c r="B69" s="42">
        <v>0.58799768518518525</v>
      </c>
      <c r="C69" s="26">
        <v>1</v>
      </c>
    </row>
    <row r="70" spans="1:3" ht="15" x14ac:dyDescent="0.25">
      <c r="A70" s="24" t="s">
        <v>198</v>
      </c>
      <c r="B70" s="42">
        <v>0.58800925925925929</v>
      </c>
      <c r="C70" s="26">
        <v>1</v>
      </c>
    </row>
    <row r="71" spans="1:3" ht="15" x14ac:dyDescent="0.25">
      <c r="A71" s="24" t="s">
        <v>231</v>
      </c>
      <c r="B71" s="42">
        <v>0.58803240740740736</v>
      </c>
      <c r="C71" s="26">
        <v>1</v>
      </c>
    </row>
    <row r="72" spans="1:3" ht="15" x14ac:dyDescent="0.25">
      <c r="A72" s="24" t="s">
        <v>222</v>
      </c>
      <c r="B72" s="42">
        <v>0.58804398148148151</v>
      </c>
      <c r="C72" s="26">
        <v>1</v>
      </c>
    </row>
    <row r="73" spans="1:3" ht="15" x14ac:dyDescent="0.25">
      <c r="A73" s="24" t="s">
        <v>232</v>
      </c>
      <c r="B73" s="42">
        <v>0.5880671296296297</v>
      </c>
      <c r="C73" s="26">
        <v>1</v>
      </c>
    </row>
    <row r="74" spans="1:3" ht="15" x14ac:dyDescent="0.25">
      <c r="A74" s="24" t="s">
        <v>193</v>
      </c>
      <c r="B74" s="42">
        <v>0.58807870370370374</v>
      </c>
      <c r="C74" s="26">
        <v>1</v>
      </c>
    </row>
    <row r="75" spans="1:3" ht="15" x14ac:dyDescent="0.25">
      <c r="A75" s="24" t="s">
        <v>194</v>
      </c>
      <c r="B75" s="42">
        <v>0.58811342592592586</v>
      </c>
      <c r="C75" s="26">
        <v>1</v>
      </c>
    </row>
    <row r="76" spans="1:3" ht="15" x14ac:dyDescent="0.25">
      <c r="A76" s="24" t="s">
        <v>215</v>
      </c>
      <c r="B76" s="42">
        <v>0.5881481481481482</v>
      </c>
      <c r="C76" s="26">
        <v>1</v>
      </c>
    </row>
    <row r="77" spans="1:3" ht="15" x14ac:dyDescent="0.25">
      <c r="A77" s="24" t="s">
        <v>264</v>
      </c>
      <c r="B77" s="42">
        <v>0.58817129629629628</v>
      </c>
      <c r="C77" s="26">
        <v>1</v>
      </c>
    </row>
    <row r="78" spans="1:3" ht="15" x14ac:dyDescent="0.25">
      <c r="A78" s="24" t="s">
        <v>236</v>
      </c>
      <c r="B78" s="42">
        <v>0.58819444444444446</v>
      </c>
      <c r="C78" s="26">
        <v>1</v>
      </c>
    </row>
    <row r="79" spans="1:3" ht="15" x14ac:dyDescent="0.25">
      <c r="A79" s="24" t="s">
        <v>174</v>
      </c>
      <c r="B79" s="42">
        <v>0.58821759259259265</v>
      </c>
      <c r="C79" s="26">
        <v>1</v>
      </c>
    </row>
    <row r="80" spans="1:3" ht="15" x14ac:dyDescent="0.25">
      <c r="A80" s="24" t="s">
        <v>274</v>
      </c>
      <c r="B80" s="42">
        <v>0.58822916666666669</v>
      </c>
      <c r="C80" s="26">
        <v>1</v>
      </c>
    </row>
    <row r="81" spans="1:3" ht="15" x14ac:dyDescent="0.25">
      <c r="A81" s="24" t="s">
        <v>283</v>
      </c>
      <c r="B81" s="42">
        <v>0.58827546296296296</v>
      </c>
      <c r="C81" s="26">
        <v>1</v>
      </c>
    </row>
    <row r="82" spans="1:3" ht="15" x14ac:dyDescent="0.25">
      <c r="A82" s="24" t="s">
        <v>175</v>
      </c>
      <c r="B82" s="42">
        <v>0.58832175925925922</v>
      </c>
      <c r="C82" s="26">
        <v>1</v>
      </c>
    </row>
    <row r="83" spans="1:3" ht="15" x14ac:dyDescent="0.25">
      <c r="A83" s="24" t="s">
        <v>195</v>
      </c>
      <c r="B83" s="42">
        <v>0.58834490740740741</v>
      </c>
      <c r="C83" s="26">
        <v>1</v>
      </c>
    </row>
    <row r="84" spans="1:3" ht="15" x14ac:dyDescent="0.25">
      <c r="A84" s="24" t="s">
        <v>280</v>
      </c>
      <c r="B84" s="42">
        <v>0.5883680555555556</v>
      </c>
      <c r="C84" s="26">
        <v>1</v>
      </c>
    </row>
    <row r="85" spans="1:3" ht="15" x14ac:dyDescent="0.25">
      <c r="A85" s="24" t="s">
        <v>186</v>
      </c>
      <c r="B85" s="42">
        <v>0.58842592592592591</v>
      </c>
      <c r="C85" s="26">
        <v>1</v>
      </c>
    </row>
    <row r="86" spans="1:3" ht="15" x14ac:dyDescent="0.25">
      <c r="A86" s="24" t="s">
        <v>209</v>
      </c>
      <c r="B86" s="42">
        <v>0.5884490740740741</v>
      </c>
      <c r="C86" s="26">
        <v>1</v>
      </c>
    </row>
    <row r="87" spans="1:3" ht="15" x14ac:dyDescent="0.25">
      <c r="A87" s="24" t="s">
        <v>201</v>
      </c>
      <c r="B87" s="42">
        <v>0.58847222222222217</v>
      </c>
      <c r="C87" s="26">
        <v>1</v>
      </c>
    </row>
    <row r="88" spans="1:3" ht="15" x14ac:dyDescent="0.25">
      <c r="A88" s="24" t="s">
        <v>245</v>
      </c>
      <c r="B88" s="42">
        <v>0.58855324074074067</v>
      </c>
      <c r="C88" s="26">
        <v>1</v>
      </c>
    </row>
    <row r="89" spans="1:3" ht="15" x14ac:dyDescent="0.25">
      <c r="A89" s="24" t="s">
        <v>275</v>
      </c>
      <c r="B89" s="42">
        <v>0.58861111111111108</v>
      </c>
      <c r="C89" s="26">
        <v>1</v>
      </c>
    </row>
    <row r="90" spans="1:3" ht="15" x14ac:dyDescent="0.25">
      <c r="A90" s="24" t="s">
        <v>152</v>
      </c>
      <c r="B90" s="42">
        <v>0.58862268518518512</v>
      </c>
      <c r="C90" s="26">
        <v>1</v>
      </c>
    </row>
    <row r="91" spans="1:3" ht="15" x14ac:dyDescent="0.25">
      <c r="A91" s="24" t="s">
        <v>164</v>
      </c>
      <c r="B91" s="42">
        <v>0.58865740740740746</v>
      </c>
      <c r="C91" s="26">
        <v>1</v>
      </c>
    </row>
    <row r="92" spans="1:3" ht="15" x14ac:dyDescent="0.25">
      <c r="A92" s="24" t="s">
        <v>251</v>
      </c>
      <c r="B92" s="42">
        <v>0.58868055555555554</v>
      </c>
      <c r="C92" s="26">
        <v>1</v>
      </c>
    </row>
    <row r="93" spans="1:3" ht="15" x14ac:dyDescent="0.25">
      <c r="A93" s="24" t="s">
        <v>189</v>
      </c>
      <c r="B93" s="42">
        <v>0.58872685185185192</v>
      </c>
      <c r="C93" s="26">
        <v>1</v>
      </c>
    </row>
    <row r="94" spans="1:3" ht="15" x14ac:dyDescent="0.25">
      <c r="A94" s="24" t="s">
        <v>281</v>
      </c>
      <c r="B94" s="42">
        <v>0.58875</v>
      </c>
      <c r="C94" s="26">
        <v>1</v>
      </c>
    </row>
    <row r="95" spans="1:3" ht="15" x14ac:dyDescent="0.25">
      <c r="A95" s="24" t="s">
        <v>235</v>
      </c>
      <c r="B95" s="42">
        <v>0.58877314814814818</v>
      </c>
      <c r="C95" s="26">
        <v>1</v>
      </c>
    </row>
    <row r="96" spans="1:3" ht="15" x14ac:dyDescent="0.25">
      <c r="A96" s="24" t="s">
        <v>250</v>
      </c>
      <c r="B96" s="42">
        <v>0.58878472222222222</v>
      </c>
      <c r="C96" s="26">
        <v>1</v>
      </c>
    </row>
    <row r="97" spans="1:3" ht="15" x14ac:dyDescent="0.25">
      <c r="A97" s="24" t="s">
        <v>243</v>
      </c>
      <c r="B97" s="42">
        <v>0.58883101851851849</v>
      </c>
      <c r="C97" s="26">
        <v>1</v>
      </c>
    </row>
    <row r="98" spans="1:3" ht="15" x14ac:dyDescent="0.25">
      <c r="A98" s="24" t="s">
        <v>242</v>
      </c>
      <c r="B98" s="42">
        <v>0.58884259259259253</v>
      </c>
      <c r="C98" s="26">
        <v>1</v>
      </c>
    </row>
    <row r="99" spans="1:3" ht="15" x14ac:dyDescent="0.25">
      <c r="A99" s="24" t="s">
        <v>248</v>
      </c>
      <c r="B99" s="42">
        <v>0.58886574074074072</v>
      </c>
      <c r="C99" s="26">
        <v>1</v>
      </c>
    </row>
    <row r="100" spans="1:3" ht="15" x14ac:dyDescent="0.25">
      <c r="A100" s="24" t="s">
        <v>244</v>
      </c>
      <c r="B100" s="42">
        <v>0.58890046296296295</v>
      </c>
      <c r="C100" s="26">
        <v>1</v>
      </c>
    </row>
    <row r="101" spans="1:3" ht="15" x14ac:dyDescent="0.25">
      <c r="A101" s="24" t="s">
        <v>247</v>
      </c>
      <c r="B101" s="42">
        <v>0.58891203703703698</v>
      </c>
      <c r="C101" s="26">
        <v>1</v>
      </c>
    </row>
    <row r="102" spans="1:3" ht="15" x14ac:dyDescent="0.25">
      <c r="A102" s="24" t="s">
        <v>257</v>
      </c>
      <c r="B102" s="42">
        <v>0.58892361111111113</v>
      </c>
      <c r="C102" s="26">
        <v>1</v>
      </c>
    </row>
    <row r="103" spans="1:3" ht="15" x14ac:dyDescent="0.25">
      <c r="A103" s="24" t="s">
        <v>199</v>
      </c>
      <c r="B103" s="42">
        <v>0.58894675925925932</v>
      </c>
      <c r="C103" s="26">
        <v>1</v>
      </c>
    </row>
    <row r="104" spans="1:3" ht="15" x14ac:dyDescent="0.25">
      <c r="A104" s="24" t="s">
        <v>249</v>
      </c>
      <c r="B104" s="42">
        <v>0.58905092592592589</v>
      </c>
      <c r="C104" s="26">
        <v>1</v>
      </c>
    </row>
    <row r="105" spans="1:3" ht="15" x14ac:dyDescent="0.25">
      <c r="A105" s="24" t="s">
        <v>153</v>
      </c>
      <c r="B105" s="42">
        <v>0.58907407407407408</v>
      </c>
      <c r="C105" s="26">
        <v>1</v>
      </c>
    </row>
    <row r="106" spans="1:3" ht="15" x14ac:dyDescent="0.25">
      <c r="A106" s="24" t="s">
        <v>226</v>
      </c>
      <c r="B106" s="42">
        <v>0.58910879629629631</v>
      </c>
      <c r="C106" s="26">
        <v>1</v>
      </c>
    </row>
    <row r="107" spans="1:3" ht="15" x14ac:dyDescent="0.25">
      <c r="A107" s="24" t="s">
        <v>239</v>
      </c>
      <c r="B107" s="42">
        <v>0.58914351851851854</v>
      </c>
      <c r="C107" s="26">
        <v>1</v>
      </c>
    </row>
    <row r="108" spans="1:3" ht="15" x14ac:dyDescent="0.25">
      <c r="A108" s="24" t="s">
        <v>272</v>
      </c>
      <c r="B108" s="42">
        <v>0.58929398148148149</v>
      </c>
      <c r="C108" s="26">
        <v>1</v>
      </c>
    </row>
    <row r="109" spans="1:3" ht="15" x14ac:dyDescent="0.25">
      <c r="A109" s="24" t="s">
        <v>219</v>
      </c>
      <c r="B109" s="42">
        <v>0.58932870370370372</v>
      </c>
      <c r="C109" s="26">
        <v>1</v>
      </c>
    </row>
    <row r="110" spans="1:3" ht="15" x14ac:dyDescent="0.25">
      <c r="A110" s="24" t="s">
        <v>154</v>
      </c>
      <c r="B110" s="42">
        <v>0.58937499999999998</v>
      </c>
      <c r="C110" s="26">
        <v>1</v>
      </c>
    </row>
    <row r="111" spans="1:3" ht="15" x14ac:dyDescent="0.25">
      <c r="A111" s="24" t="s">
        <v>253</v>
      </c>
      <c r="B111" s="42">
        <v>0.58939814814814817</v>
      </c>
      <c r="C111" s="26">
        <v>1</v>
      </c>
    </row>
    <row r="112" spans="1:3" ht="15" x14ac:dyDescent="0.25">
      <c r="A112" s="24" t="s">
        <v>273</v>
      </c>
      <c r="B112" s="42">
        <v>0.58950231481481474</v>
      </c>
      <c r="C112" s="26">
        <v>1</v>
      </c>
    </row>
    <row r="113" spans="1:3" ht="15" x14ac:dyDescent="0.25">
      <c r="A113" s="24" t="s">
        <v>223</v>
      </c>
      <c r="B113" s="42">
        <v>0.58952546296296293</v>
      </c>
      <c r="C113" s="26">
        <v>1</v>
      </c>
    </row>
    <row r="114" spans="1:3" ht="15" x14ac:dyDescent="0.25">
      <c r="A114" s="24" t="s">
        <v>277</v>
      </c>
      <c r="B114" s="42">
        <v>0.58954861111111112</v>
      </c>
      <c r="C114" s="26">
        <v>1</v>
      </c>
    </row>
    <row r="115" spans="1:3" ht="15" x14ac:dyDescent="0.25">
      <c r="A115" s="24" t="s">
        <v>279</v>
      </c>
      <c r="B115" s="42">
        <v>0.5895717592592592</v>
      </c>
      <c r="C115" s="26">
        <v>1</v>
      </c>
    </row>
    <row r="116" spans="1:3" ht="15" x14ac:dyDescent="0.25">
      <c r="A116" s="24" t="s">
        <v>169</v>
      </c>
      <c r="B116" s="42">
        <v>0.58960648148148154</v>
      </c>
      <c r="C116" s="26">
        <v>1</v>
      </c>
    </row>
    <row r="117" spans="1:3" ht="15" x14ac:dyDescent="0.25">
      <c r="A117" s="24" t="s">
        <v>268</v>
      </c>
      <c r="B117" s="42">
        <v>0.58964120370370365</v>
      </c>
      <c r="C117" s="26">
        <v>1</v>
      </c>
    </row>
    <row r="118" spans="1:3" ht="15" x14ac:dyDescent="0.25">
      <c r="A118" s="24" t="s">
        <v>208</v>
      </c>
      <c r="B118" s="42">
        <v>0.58969907407407407</v>
      </c>
      <c r="C118" s="26">
        <v>1</v>
      </c>
    </row>
    <row r="119" spans="1:3" ht="15" x14ac:dyDescent="0.25">
      <c r="A119" s="24" t="s">
        <v>252</v>
      </c>
      <c r="B119" s="42">
        <v>0.5897337962962963</v>
      </c>
      <c r="C119" s="26">
        <v>1</v>
      </c>
    </row>
    <row r="120" spans="1:3" ht="15" x14ac:dyDescent="0.25">
      <c r="A120" s="24" t="s">
        <v>254</v>
      </c>
      <c r="B120" s="42">
        <v>0.58976851851851853</v>
      </c>
      <c r="C120" s="26">
        <v>1</v>
      </c>
    </row>
    <row r="121" spans="1:3" ht="15" x14ac:dyDescent="0.25"/>
    <row r="122" spans="1:3" ht="15" x14ac:dyDescent="0.25"/>
    <row r="123" spans="1:3" ht="15" x14ac:dyDescent="0.25"/>
    <row r="124" spans="1:3" ht="15" x14ac:dyDescent="0.25"/>
    <row r="125" spans="1:3" ht="15" x14ac:dyDescent="0.25"/>
    <row r="126" spans="1:3" ht="15" x14ac:dyDescent="0.25"/>
    <row r="127" spans="1:3" ht="15" x14ac:dyDescent="0.25"/>
    <row r="128" spans="1:3" ht="15" x14ac:dyDescent="0.25"/>
    <row r="129" spans="1:3" ht="15" x14ac:dyDescent="0.25"/>
    <row r="130" spans="1:3" ht="15" x14ac:dyDescent="0.25"/>
    <row r="131" spans="1:3" ht="15" x14ac:dyDescent="0.25"/>
    <row r="132" spans="1:3" ht="15" x14ac:dyDescent="0.25"/>
    <row r="133" spans="1:3" ht="15" x14ac:dyDescent="0.25"/>
    <row r="134" spans="1:3" ht="15" x14ac:dyDescent="0.25"/>
    <row r="135" spans="1:3" ht="15" x14ac:dyDescent="0.25"/>
    <row r="136" spans="1:3" ht="15" x14ac:dyDescent="0.25"/>
    <row r="137" spans="1:3" ht="15" x14ac:dyDescent="0.25"/>
    <row r="138" spans="1:3" ht="15" x14ac:dyDescent="0.25"/>
    <row r="139" spans="1:3" ht="15" x14ac:dyDescent="0.25"/>
    <row r="140" spans="1:3" ht="15" x14ac:dyDescent="0.25"/>
    <row r="141" spans="1:3" ht="15" x14ac:dyDescent="0.25">
      <c r="A141" s="5"/>
      <c r="B141" s="38"/>
      <c r="C141" s="19"/>
    </row>
    <row r="142" spans="1:3" ht="15" x14ac:dyDescent="0.25">
      <c r="A142" s="5"/>
      <c r="B142" s="38"/>
      <c r="C142" s="19"/>
    </row>
    <row r="143" spans="1:3" ht="15" x14ac:dyDescent="0.25">
      <c r="A143" s="5"/>
      <c r="B143" s="38"/>
      <c r="C143" s="19"/>
    </row>
    <row r="144" spans="1:3" ht="15" x14ac:dyDescent="0.25">
      <c r="A144" s="5"/>
      <c r="B144" s="38"/>
      <c r="C144" s="19"/>
    </row>
    <row r="145" spans="1:3" ht="15" x14ac:dyDescent="0.25">
      <c r="A145" s="5"/>
      <c r="B145" s="38"/>
      <c r="C145" s="19"/>
    </row>
    <row r="146" spans="1:3" ht="15" x14ac:dyDescent="0.25">
      <c r="A146" s="5"/>
      <c r="B146" s="38"/>
      <c r="C146" s="19"/>
    </row>
    <row r="147" spans="1:3" ht="15" x14ac:dyDescent="0.25">
      <c r="A147" s="5"/>
      <c r="B147" s="38"/>
      <c r="C147" s="19"/>
    </row>
    <row r="148" spans="1:3" ht="15" x14ac:dyDescent="0.25">
      <c r="A148" s="5"/>
      <c r="B148" s="38"/>
      <c r="C148" s="19"/>
    </row>
    <row r="149" spans="1:3" ht="15" x14ac:dyDescent="0.25">
      <c r="A149" s="5"/>
      <c r="B149" s="38"/>
      <c r="C149" s="19"/>
    </row>
    <row r="150" spans="1:3" ht="15" x14ac:dyDescent="0.25">
      <c r="A150" s="5"/>
      <c r="B150" s="38"/>
      <c r="C150" s="19"/>
    </row>
    <row r="151" spans="1:3" ht="15" x14ac:dyDescent="0.25">
      <c r="A151" s="5"/>
      <c r="B151" s="38"/>
      <c r="C151" s="19"/>
    </row>
    <row r="152" spans="1:3" ht="15" x14ac:dyDescent="0.25">
      <c r="A152" s="5"/>
      <c r="B152" s="38"/>
      <c r="C152" s="19"/>
    </row>
    <row r="153" spans="1:3" ht="15" x14ac:dyDescent="0.25">
      <c r="A153" s="5"/>
      <c r="B153" s="38"/>
      <c r="C153" s="19"/>
    </row>
    <row r="154" spans="1:3" ht="15" x14ac:dyDescent="0.25">
      <c r="A154" s="5"/>
      <c r="B154" s="38"/>
      <c r="C154" s="19"/>
    </row>
    <row r="155" spans="1:3" ht="15" x14ac:dyDescent="0.25">
      <c r="A155" s="5"/>
      <c r="B155" s="38"/>
      <c r="C155" s="19"/>
    </row>
    <row r="156" spans="1:3" ht="15" x14ac:dyDescent="0.25">
      <c r="A156" s="5"/>
      <c r="B156" s="38"/>
      <c r="C156" s="19"/>
    </row>
    <row r="157" spans="1:3" ht="15" x14ac:dyDescent="0.25">
      <c r="A157" s="5"/>
      <c r="B157" s="38"/>
      <c r="C157" s="19"/>
    </row>
    <row r="158" spans="1:3" ht="15" x14ac:dyDescent="0.25">
      <c r="A158" s="5"/>
      <c r="B158" s="38"/>
      <c r="C158" s="19"/>
    </row>
    <row r="159" spans="1:3" ht="15" x14ac:dyDescent="0.25">
      <c r="A159" s="5"/>
      <c r="B159" s="38"/>
      <c r="C159" s="19"/>
    </row>
    <row r="160" spans="1:3" ht="15" x14ac:dyDescent="0.25">
      <c r="A160" s="5"/>
      <c r="B160" s="38"/>
      <c r="C160" s="19"/>
    </row>
    <row r="161" spans="1:3" ht="15" x14ac:dyDescent="0.25">
      <c r="A161" s="5"/>
      <c r="B161" s="38"/>
      <c r="C161" s="19"/>
    </row>
    <row r="162" spans="1:3" ht="15" x14ac:dyDescent="0.25">
      <c r="A162" s="5"/>
      <c r="B162" s="38"/>
      <c r="C162" s="19"/>
    </row>
    <row r="163" spans="1:3" ht="15" x14ac:dyDescent="0.25">
      <c r="A163" s="5"/>
      <c r="B163" s="38"/>
      <c r="C163" s="19"/>
    </row>
    <row r="164" spans="1:3" ht="15" x14ac:dyDescent="0.25">
      <c r="A164" s="5"/>
      <c r="B164" s="38"/>
      <c r="C164" s="19"/>
    </row>
    <row r="165" spans="1:3" ht="15" x14ac:dyDescent="0.25">
      <c r="A165" s="5"/>
      <c r="B165" s="38"/>
      <c r="C165" s="19"/>
    </row>
    <row r="166" spans="1:3" ht="15" x14ac:dyDescent="0.25">
      <c r="A166" s="5"/>
      <c r="B166" s="38"/>
      <c r="C166" s="19"/>
    </row>
    <row r="167" spans="1:3" ht="15" x14ac:dyDescent="0.25">
      <c r="A167" s="5"/>
      <c r="B167" s="38"/>
      <c r="C167" s="19"/>
    </row>
    <row r="168" spans="1:3" ht="15" x14ac:dyDescent="0.25">
      <c r="A168" s="5"/>
      <c r="B168" s="38"/>
      <c r="C168" s="19"/>
    </row>
    <row r="169" spans="1:3" ht="15" x14ac:dyDescent="0.25">
      <c r="A169" s="5"/>
      <c r="B169" s="38"/>
      <c r="C169" s="19"/>
    </row>
    <row r="170" spans="1:3" ht="15" x14ac:dyDescent="0.25">
      <c r="A170" s="5"/>
      <c r="B170" s="38"/>
      <c r="C170" s="19"/>
    </row>
    <row r="171" spans="1:3" ht="15" x14ac:dyDescent="0.25">
      <c r="A171" s="5"/>
      <c r="B171" s="38"/>
      <c r="C171" s="19"/>
    </row>
    <row r="172" spans="1:3" ht="15" x14ac:dyDescent="0.25">
      <c r="A172" s="5"/>
      <c r="B172" s="38"/>
      <c r="C172" s="19"/>
    </row>
    <row r="173" spans="1:3" ht="15" x14ac:dyDescent="0.25">
      <c r="A173" s="5"/>
      <c r="B173" s="38"/>
      <c r="C173" s="19"/>
    </row>
    <row r="174" spans="1:3" ht="15" x14ac:dyDescent="0.25">
      <c r="A174" s="5"/>
      <c r="B174" s="38"/>
      <c r="C174" s="19"/>
    </row>
    <row r="175" spans="1:3" ht="15" x14ac:dyDescent="0.25">
      <c r="A175" s="5"/>
      <c r="B175" s="38"/>
      <c r="C175" s="19"/>
    </row>
    <row r="176" spans="1:3" ht="15" x14ac:dyDescent="0.25">
      <c r="A176" s="5"/>
      <c r="B176" s="38"/>
      <c r="C176" s="19"/>
    </row>
    <row r="177" spans="1:3" ht="15" x14ac:dyDescent="0.25">
      <c r="A177" s="5"/>
      <c r="B177" s="38"/>
      <c r="C177" s="19"/>
    </row>
    <row r="178" spans="1:3" ht="15" x14ac:dyDescent="0.25">
      <c r="A178" s="5"/>
      <c r="B178" s="38"/>
      <c r="C178" s="19"/>
    </row>
    <row r="179" spans="1:3" ht="15" x14ac:dyDescent="0.25">
      <c r="A179" s="5"/>
      <c r="B179" s="38"/>
      <c r="C179" s="19"/>
    </row>
    <row r="180" spans="1:3" ht="15" x14ac:dyDescent="0.25">
      <c r="A180" s="5"/>
      <c r="B180" s="38"/>
      <c r="C180" s="19"/>
    </row>
    <row r="181" spans="1:3" ht="15" x14ac:dyDescent="0.25">
      <c r="A181" s="5"/>
      <c r="B181" s="38"/>
      <c r="C181" s="19"/>
    </row>
    <row r="182" spans="1:3" ht="15" x14ac:dyDescent="0.25">
      <c r="A182" s="5"/>
      <c r="B182" s="38"/>
      <c r="C182" s="19"/>
    </row>
    <row r="183" spans="1:3" ht="15" x14ac:dyDescent="0.25">
      <c r="A183" s="5"/>
      <c r="B183" s="38"/>
      <c r="C183" s="19"/>
    </row>
    <row r="184" spans="1:3" ht="15" x14ac:dyDescent="0.25">
      <c r="A184" s="5"/>
      <c r="B184" s="38"/>
      <c r="C184" s="19"/>
    </row>
    <row r="185" spans="1:3" ht="15" x14ac:dyDescent="0.25">
      <c r="A185" s="5"/>
      <c r="B185" s="38"/>
      <c r="C185" s="19"/>
    </row>
    <row r="186" spans="1:3" ht="15" x14ac:dyDescent="0.25">
      <c r="A186" s="5"/>
      <c r="B186" s="38"/>
      <c r="C186" s="19"/>
    </row>
    <row r="187" spans="1:3" ht="15" x14ac:dyDescent="0.25">
      <c r="A187" s="5"/>
      <c r="B187" s="38"/>
      <c r="C187" s="19"/>
    </row>
    <row r="188" spans="1:3" ht="15" x14ac:dyDescent="0.25">
      <c r="A188" s="5"/>
      <c r="B188" s="38"/>
      <c r="C188" s="19"/>
    </row>
    <row r="189" spans="1:3" ht="15" x14ac:dyDescent="0.25">
      <c r="A189" s="5"/>
      <c r="B189" s="38"/>
      <c r="C189" s="19"/>
    </row>
    <row r="190" spans="1:3" ht="15" x14ac:dyDescent="0.25">
      <c r="A190" s="5"/>
      <c r="B190" s="38"/>
      <c r="C190" s="19"/>
    </row>
    <row r="191" spans="1:3" ht="15" x14ac:dyDescent="0.25">
      <c r="A191" s="5"/>
      <c r="B191" s="38"/>
      <c r="C191" s="19"/>
    </row>
    <row r="192" spans="1:3" ht="15" x14ac:dyDescent="0.25">
      <c r="A192" s="5"/>
      <c r="B192" s="38"/>
      <c r="C192" s="19"/>
    </row>
    <row r="193" spans="1:3" ht="15" x14ac:dyDescent="0.25">
      <c r="A193" s="5"/>
      <c r="B193" s="38"/>
      <c r="C193" s="19"/>
    </row>
    <row r="194" spans="1:3" ht="15" x14ac:dyDescent="0.25">
      <c r="A194" s="5"/>
      <c r="B194" s="38"/>
      <c r="C194" s="19"/>
    </row>
    <row r="195" spans="1:3" ht="15" x14ac:dyDescent="0.25">
      <c r="A195" s="5"/>
      <c r="B195" s="38"/>
      <c r="C195" s="19"/>
    </row>
    <row r="196" spans="1:3" ht="15" x14ac:dyDescent="0.25">
      <c r="A196" s="5"/>
      <c r="B196" s="38"/>
      <c r="C196" s="19"/>
    </row>
    <row r="197" spans="1:3" ht="15" x14ac:dyDescent="0.25">
      <c r="A197" s="5"/>
      <c r="B197" s="38"/>
      <c r="C197" s="19"/>
    </row>
    <row r="198" spans="1:3" ht="15" x14ac:dyDescent="0.25">
      <c r="A198" s="5"/>
      <c r="B198" s="38"/>
      <c r="C198" s="19"/>
    </row>
    <row r="199" spans="1:3" ht="15" x14ac:dyDescent="0.25">
      <c r="A199" s="5"/>
      <c r="B199" s="38"/>
      <c r="C199" s="19"/>
    </row>
    <row r="200" spans="1:3" ht="15" x14ac:dyDescent="0.25">
      <c r="A200" s="5"/>
      <c r="B200" s="38"/>
      <c r="C200" s="19"/>
    </row>
    <row r="201" spans="1:3" ht="15" x14ac:dyDescent="0.25">
      <c r="A201" s="5"/>
      <c r="B201" s="38"/>
      <c r="C201" s="19"/>
    </row>
    <row r="202" spans="1:3" ht="15" x14ac:dyDescent="0.25">
      <c r="A202" s="5"/>
      <c r="B202" s="38"/>
      <c r="C202" s="19"/>
    </row>
    <row r="203" spans="1:3" ht="15" x14ac:dyDescent="0.25">
      <c r="A203" s="5"/>
      <c r="B203" s="38"/>
      <c r="C203" s="19"/>
    </row>
    <row r="204" spans="1:3" ht="15" x14ac:dyDescent="0.25">
      <c r="A204" s="5"/>
      <c r="B204" s="38"/>
      <c r="C204" s="19"/>
    </row>
    <row r="205" spans="1:3" ht="15" x14ac:dyDescent="0.25">
      <c r="A205" s="5"/>
      <c r="B205" s="38"/>
      <c r="C205" s="19"/>
    </row>
    <row r="206" spans="1:3" ht="15" x14ac:dyDescent="0.25">
      <c r="A206" s="5"/>
      <c r="B206" s="38"/>
      <c r="C206" s="19"/>
    </row>
    <row r="207" spans="1:3" ht="15" x14ac:dyDescent="0.25">
      <c r="A207" s="5"/>
      <c r="B207" s="38"/>
      <c r="C207" s="19"/>
    </row>
    <row r="208" spans="1:3" ht="15" x14ac:dyDescent="0.25">
      <c r="A208" s="5"/>
      <c r="B208" s="38"/>
      <c r="C208" s="19"/>
    </row>
    <row r="209" spans="1:3" ht="15" x14ac:dyDescent="0.25">
      <c r="A209" s="5"/>
      <c r="B209" s="38"/>
      <c r="C209" s="19"/>
    </row>
    <row r="210" spans="1:3" ht="15" x14ac:dyDescent="0.25">
      <c r="A210" s="5"/>
      <c r="B210" s="38"/>
      <c r="C210" s="19"/>
    </row>
    <row r="211" spans="1:3" ht="15" x14ac:dyDescent="0.25">
      <c r="A211" s="5"/>
      <c r="B211" s="38"/>
      <c r="C211" s="19"/>
    </row>
    <row r="212" spans="1:3" ht="15" x14ac:dyDescent="0.25">
      <c r="A212" s="5"/>
      <c r="B212" s="38"/>
      <c r="C212" s="19"/>
    </row>
    <row r="213" spans="1:3" ht="15" x14ac:dyDescent="0.25">
      <c r="A213" s="5"/>
      <c r="B213" s="38"/>
      <c r="C213" s="19"/>
    </row>
    <row r="214" spans="1:3" ht="15" x14ac:dyDescent="0.25">
      <c r="A214" s="5"/>
      <c r="B214" s="38"/>
      <c r="C214" s="19"/>
    </row>
    <row r="215" spans="1:3" ht="15" x14ac:dyDescent="0.25">
      <c r="A215" s="5"/>
      <c r="B215" s="38"/>
      <c r="C215" s="19"/>
    </row>
    <row r="216" spans="1:3" ht="15" x14ac:dyDescent="0.25">
      <c r="A216" s="5"/>
      <c r="B216" s="38"/>
      <c r="C216" s="19"/>
    </row>
    <row r="217" spans="1:3" ht="15" x14ac:dyDescent="0.25">
      <c r="A217" s="5"/>
      <c r="B217" s="38"/>
      <c r="C217" s="19"/>
    </row>
    <row r="218" spans="1:3" ht="15" x14ac:dyDescent="0.25">
      <c r="A218" s="5"/>
      <c r="B218" s="38"/>
      <c r="C218" s="19"/>
    </row>
    <row r="219" spans="1:3" ht="15" x14ac:dyDescent="0.25">
      <c r="A219" s="5"/>
      <c r="B219" s="38"/>
      <c r="C219" s="19"/>
    </row>
    <row r="220" spans="1:3" ht="15" x14ac:dyDescent="0.25">
      <c r="A220" s="5"/>
      <c r="B220" s="38"/>
      <c r="C220" s="19"/>
    </row>
    <row r="221" spans="1:3" ht="15" x14ac:dyDescent="0.25">
      <c r="A221" s="5"/>
      <c r="B221" s="38"/>
      <c r="C221" s="19"/>
    </row>
    <row r="222" spans="1:3" ht="15" x14ac:dyDescent="0.25">
      <c r="A222" s="5"/>
      <c r="B222" s="38"/>
      <c r="C222" s="19"/>
    </row>
    <row r="223" spans="1:3" ht="15" x14ac:dyDescent="0.25">
      <c r="A223" s="5"/>
      <c r="B223" s="38"/>
      <c r="C223" s="19"/>
    </row>
    <row r="224" spans="1:3" ht="15" x14ac:dyDescent="0.25">
      <c r="A224" s="5"/>
      <c r="B224" s="38"/>
      <c r="C224" s="19"/>
    </row>
    <row r="225" spans="1:3" ht="15" x14ac:dyDescent="0.25">
      <c r="A225" s="5"/>
      <c r="B225" s="38"/>
      <c r="C225" s="19"/>
    </row>
    <row r="226" spans="1:3" ht="15" x14ac:dyDescent="0.25">
      <c r="A226" s="5"/>
      <c r="B226" s="38"/>
      <c r="C226" s="19"/>
    </row>
    <row r="227" spans="1:3" ht="15" x14ac:dyDescent="0.25">
      <c r="A227" s="5"/>
      <c r="B227" s="38"/>
      <c r="C227" s="19"/>
    </row>
    <row r="228" spans="1:3" ht="15" x14ac:dyDescent="0.25">
      <c r="A228" s="5"/>
      <c r="B228" s="38"/>
      <c r="C228" s="19"/>
    </row>
    <row r="229" spans="1:3" ht="15" x14ac:dyDescent="0.25">
      <c r="A229" s="5"/>
      <c r="B229" s="38"/>
      <c r="C229" s="19"/>
    </row>
    <row r="230" spans="1:3" ht="15" x14ac:dyDescent="0.25">
      <c r="A230" s="5"/>
      <c r="B230" s="38"/>
      <c r="C230" s="19"/>
    </row>
    <row r="231" spans="1:3" ht="15" x14ac:dyDescent="0.25">
      <c r="A231" s="5"/>
      <c r="B231" s="38"/>
      <c r="C231" s="19"/>
    </row>
    <row r="232" spans="1:3" ht="15" x14ac:dyDescent="0.25">
      <c r="A232" s="5"/>
      <c r="B232" s="38"/>
      <c r="C232" s="19"/>
    </row>
    <row r="233" spans="1:3" ht="15" x14ac:dyDescent="0.25">
      <c r="A233" s="5"/>
      <c r="B233" s="38"/>
      <c r="C233" s="19"/>
    </row>
    <row r="234" spans="1:3" ht="15" x14ac:dyDescent="0.25">
      <c r="A234" s="5"/>
      <c r="B234" s="38"/>
      <c r="C234" s="19"/>
    </row>
    <row r="235" spans="1:3" ht="15" x14ac:dyDescent="0.25">
      <c r="A235" s="5"/>
      <c r="B235" s="38"/>
      <c r="C235" s="19"/>
    </row>
    <row r="236" spans="1:3" ht="15" x14ac:dyDescent="0.25">
      <c r="A236" s="5"/>
      <c r="B236" s="38"/>
      <c r="C236" s="19"/>
    </row>
    <row r="237" spans="1:3" ht="15" x14ac:dyDescent="0.25">
      <c r="A237" s="5"/>
      <c r="B237" s="38"/>
      <c r="C237" s="19"/>
    </row>
    <row r="238" spans="1:3" ht="15" x14ac:dyDescent="0.25">
      <c r="A238" s="5"/>
      <c r="B238" s="38"/>
      <c r="C238" s="19"/>
    </row>
    <row r="239" spans="1:3" ht="15" x14ac:dyDescent="0.25">
      <c r="A239" s="5"/>
      <c r="B239" s="38"/>
      <c r="C239" s="19"/>
    </row>
    <row r="240" spans="1:3" ht="15" x14ac:dyDescent="0.25">
      <c r="A240" s="5"/>
      <c r="B240" s="38"/>
      <c r="C240" s="19"/>
    </row>
    <row r="241" spans="1:3" ht="15" x14ac:dyDescent="0.25">
      <c r="A241" s="5"/>
      <c r="B241" s="38"/>
      <c r="C241" s="19"/>
    </row>
    <row r="242" spans="1:3" ht="15" x14ac:dyDescent="0.25">
      <c r="A242" s="5"/>
      <c r="B242" s="38"/>
      <c r="C242" s="19"/>
    </row>
    <row r="243" spans="1:3" ht="15" x14ac:dyDescent="0.25">
      <c r="A243" s="5"/>
      <c r="B243" s="38"/>
      <c r="C243" s="19"/>
    </row>
    <row r="244" spans="1:3" ht="15" x14ac:dyDescent="0.25">
      <c r="A244" s="5"/>
      <c r="B244" s="38"/>
      <c r="C244" s="19"/>
    </row>
    <row r="245" spans="1:3" ht="15" x14ac:dyDescent="0.25">
      <c r="A245" s="5"/>
      <c r="B245" s="38"/>
      <c r="C245" s="19"/>
    </row>
    <row r="246" spans="1:3" ht="15" x14ac:dyDescent="0.25">
      <c r="A246" s="5"/>
      <c r="B246" s="38"/>
      <c r="C246" s="19"/>
    </row>
    <row r="247" spans="1:3" ht="15" x14ac:dyDescent="0.25">
      <c r="A247" s="5"/>
      <c r="B247" s="38"/>
      <c r="C247" s="19"/>
    </row>
    <row r="248" spans="1:3" ht="15" x14ac:dyDescent="0.25">
      <c r="A248" s="5"/>
      <c r="B248" s="38"/>
      <c r="C248" s="19"/>
    </row>
    <row r="249" spans="1:3" ht="15" x14ac:dyDescent="0.25">
      <c r="A249" s="5"/>
      <c r="B249" s="38"/>
      <c r="C249" s="19"/>
    </row>
    <row r="250" spans="1:3" ht="15" x14ac:dyDescent="0.25">
      <c r="A250" s="5"/>
      <c r="B250" s="38"/>
      <c r="C250" s="19"/>
    </row>
    <row r="251" spans="1:3" ht="15" x14ac:dyDescent="0.25">
      <c r="A251" s="5"/>
      <c r="B251" s="38"/>
      <c r="C251" s="19"/>
    </row>
    <row r="252" spans="1:3" ht="15" x14ac:dyDescent="0.25">
      <c r="A252" s="5"/>
      <c r="B252" s="38"/>
      <c r="C252" s="19"/>
    </row>
    <row r="253" spans="1:3" ht="15" x14ac:dyDescent="0.25">
      <c r="A253" s="5"/>
      <c r="B253" s="38"/>
      <c r="C253" s="19"/>
    </row>
    <row r="254" spans="1:3" ht="15" x14ac:dyDescent="0.25">
      <c r="A254" s="5"/>
      <c r="B254" s="38"/>
      <c r="C254" s="19"/>
    </row>
    <row r="255" spans="1:3" ht="15" x14ac:dyDescent="0.25">
      <c r="A255" s="5"/>
      <c r="B255" s="38"/>
      <c r="C255" s="19"/>
    </row>
    <row r="256" spans="1:3" ht="15" x14ac:dyDescent="0.25">
      <c r="A256" s="5"/>
      <c r="B256" s="38"/>
      <c r="C256" s="19"/>
    </row>
    <row r="257" spans="1:3" ht="15" x14ac:dyDescent="0.25">
      <c r="A257" s="5"/>
      <c r="B257" s="38"/>
      <c r="C257" s="19"/>
    </row>
    <row r="258" spans="1:3" ht="15" x14ac:dyDescent="0.25">
      <c r="A258" s="5"/>
      <c r="B258" s="38"/>
      <c r="C258" s="19"/>
    </row>
    <row r="259" spans="1:3" ht="15" x14ac:dyDescent="0.25">
      <c r="A259" s="5"/>
      <c r="B259" s="38"/>
      <c r="C259" s="19"/>
    </row>
    <row r="260" spans="1:3" ht="15" x14ac:dyDescent="0.25">
      <c r="A260" s="5"/>
      <c r="B260" s="38"/>
      <c r="C260" s="19"/>
    </row>
    <row r="261" spans="1:3" ht="15" x14ac:dyDescent="0.25">
      <c r="A261" s="5"/>
      <c r="B261" s="38"/>
      <c r="C261" s="19"/>
    </row>
    <row r="262" spans="1:3" ht="15" x14ac:dyDescent="0.25">
      <c r="A262" s="5"/>
      <c r="B262" s="38"/>
      <c r="C262" s="19"/>
    </row>
    <row r="263" spans="1:3" ht="15" x14ac:dyDescent="0.25">
      <c r="A263" s="5"/>
      <c r="B263" s="38"/>
      <c r="C263" s="19"/>
    </row>
    <row r="264" spans="1:3" ht="15" x14ac:dyDescent="0.25">
      <c r="A264" s="5"/>
      <c r="B264" s="38"/>
      <c r="C264" s="19"/>
    </row>
    <row r="265" spans="1:3" ht="15" x14ac:dyDescent="0.25">
      <c r="A265" s="5"/>
      <c r="B265" s="38"/>
      <c r="C265" s="19"/>
    </row>
    <row r="266" spans="1:3" ht="15" x14ac:dyDescent="0.25">
      <c r="A266" s="5"/>
      <c r="B266" s="38"/>
      <c r="C266" s="19"/>
    </row>
    <row r="267" spans="1:3" ht="15" x14ac:dyDescent="0.25">
      <c r="A267" s="5"/>
      <c r="B267" s="38"/>
      <c r="C267" s="19"/>
    </row>
    <row r="268" spans="1:3" ht="15" x14ac:dyDescent="0.25">
      <c r="A268" s="5"/>
      <c r="B268" s="38"/>
      <c r="C268" s="19"/>
    </row>
    <row r="269" spans="1:3" ht="15" x14ac:dyDescent="0.25">
      <c r="A269" s="5"/>
      <c r="B269" s="38"/>
      <c r="C269" s="19"/>
    </row>
    <row r="270" spans="1:3" ht="15" x14ac:dyDescent="0.25">
      <c r="A270" s="5"/>
      <c r="B270" s="38"/>
      <c r="C270" s="19"/>
    </row>
    <row r="271" spans="1:3" ht="15" x14ac:dyDescent="0.25">
      <c r="A271" s="5"/>
      <c r="B271" s="38"/>
      <c r="C271" s="19"/>
    </row>
    <row r="272" spans="1:3" ht="15" x14ac:dyDescent="0.25">
      <c r="A272" s="5"/>
      <c r="B272" s="38"/>
      <c r="C272" s="19"/>
    </row>
    <row r="273" spans="1:3" ht="15" x14ac:dyDescent="0.25">
      <c r="A273" s="5"/>
      <c r="B273" s="38"/>
      <c r="C273" s="19"/>
    </row>
    <row r="274" spans="1:3" ht="15" x14ac:dyDescent="0.25">
      <c r="A274" s="5"/>
      <c r="B274" s="38"/>
      <c r="C274" s="19"/>
    </row>
    <row r="275" spans="1:3" ht="15" x14ac:dyDescent="0.25">
      <c r="A275" s="5"/>
      <c r="B275" s="38"/>
      <c r="C275" s="19"/>
    </row>
    <row r="276" spans="1:3" ht="15" x14ac:dyDescent="0.25">
      <c r="A276" s="5"/>
      <c r="B276" s="38"/>
      <c r="C276" s="19"/>
    </row>
    <row r="277" spans="1:3" ht="15" x14ac:dyDescent="0.25">
      <c r="A277" s="5"/>
      <c r="B277" s="38"/>
      <c r="C277" s="19"/>
    </row>
    <row r="278" spans="1:3" ht="15" x14ac:dyDescent="0.25">
      <c r="A278" s="5"/>
      <c r="B278" s="38"/>
      <c r="C278" s="19"/>
    </row>
    <row r="279" spans="1:3" ht="15" x14ac:dyDescent="0.25">
      <c r="A279" s="5"/>
      <c r="B279" s="38"/>
      <c r="C279" s="19"/>
    </row>
    <row r="280" spans="1:3" ht="15" x14ac:dyDescent="0.25">
      <c r="A280" s="5"/>
      <c r="B280" s="38"/>
      <c r="C280" s="19"/>
    </row>
    <row r="281" spans="1:3" ht="15" x14ac:dyDescent="0.25">
      <c r="A281" s="5"/>
      <c r="B281" s="38"/>
      <c r="C281" s="19"/>
    </row>
    <row r="282" spans="1:3" ht="15" x14ac:dyDescent="0.25">
      <c r="A282" s="5"/>
      <c r="B282" s="38"/>
      <c r="C282" s="19"/>
    </row>
    <row r="283" spans="1:3" ht="15" x14ac:dyDescent="0.25">
      <c r="A283" s="5"/>
      <c r="B283" s="38"/>
      <c r="C283" s="19"/>
    </row>
    <row r="284" spans="1:3" ht="15" x14ac:dyDescent="0.25">
      <c r="A284" s="5"/>
      <c r="B284" s="38"/>
      <c r="C284" s="19"/>
    </row>
    <row r="285" spans="1:3" ht="15" x14ac:dyDescent="0.25">
      <c r="A285" s="5"/>
      <c r="B285" s="38"/>
      <c r="C285" s="19"/>
    </row>
    <row r="286" spans="1:3" ht="15" x14ac:dyDescent="0.25">
      <c r="A286" s="5"/>
      <c r="B286" s="38"/>
      <c r="C286" s="19"/>
    </row>
    <row r="287" spans="1:3" ht="15" x14ac:dyDescent="0.25">
      <c r="A287" s="5"/>
      <c r="B287" s="38"/>
      <c r="C287" s="19"/>
    </row>
    <row r="288" spans="1:3" ht="15" x14ac:dyDescent="0.25">
      <c r="A288" s="5"/>
      <c r="B288" s="38"/>
      <c r="C288" s="19"/>
    </row>
    <row r="289" spans="1:3" ht="15" x14ac:dyDescent="0.25">
      <c r="A289" s="5"/>
      <c r="B289" s="38"/>
      <c r="C289" s="19"/>
    </row>
    <row r="290" spans="1:3" ht="15" x14ac:dyDescent="0.25">
      <c r="A290" s="5"/>
      <c r="B290" s="38"/>
      <c r="C290" s="19"/>
    </row>
    <row r="291" spans="1:3" ht="15" x14ac:dyDescent="0.25">
      <c r="A291" s="5"/>
      <c r="B291" s="38"/>
      <c r="C291" s="19"/>
    </row>
    <row r="292" spans="1:3" ht="15" x14ac:dyDescent="0.25">
      <c r="A292" s="5"/>
      <c r="B292" s="38"/>
      <c r="C292" s="19"/>
    </row>
    <row r="293" spans="1:3" ht="15" x14ac:dyDescent="0.25">
      <c r="A293" s="5"/>
      <c r="B293" s="38"/>
      <c r="C293" s="19"/>
    </row>
    <row r="294" spans="1:3" ht="15" x14ac:dyDescent="0.25">
      <c r="A294" s="5"/>
      <c r="B294" s="38"/>
      <c r="C294" s="19"/>
    </row>
    <row r="295" spans="1:3" ht="15" x14ac:dyDescent="0.25">
      <c r="A295" s="5"/>
      <c r="B295" s="38"/>
      <c r="C295" s="19"/>
    </row>
    <row r="296" spans="1:3" ht="15" x14ac:dyDescent="0.25">
      <c r="A296" s="5"/>
      <c r="B296" s="38"/>
      <c r="C296" s="19"/>
    </row>
    <row r="297" spans="1:3" ht="15" x14ac:dyDescent="0.25">
      <c r="A297" s="5"/>
      <c r="B297" s="38"/>
      <c r="C297" s="19"/>
    </row>
    <row r="298" spans="1:3" ht="15" x14ac:dyDescent="0.25">
      <c r="A298" s="5"/>
      <c r="B298" s="38"/>
      <c r="C298" s="19"/>
    </row>
    <row r="299" spans="1:3" ht="15" x14ac:dyDescent="0.25">
      <c r="A299" s="5"/>
      <c r="B299" s="38"/>
      <c r="C299" s="19"/>
    </row>
    <row r="300" spans="1:3" ht="15" x14ac:dyDescent="0.25">
      <c r="A300" s="5"/>
      <c r="B300" s="38"/>
      <c r="C300" s="19"/>
    </row>
  </sheetData>
  <phoneticPr fontId="1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workbookViewId="0">
      <selection activeCell="B110" sqref="B110"/>
    </sheetView>
  </sheetViews>
  <sheetFormatPr defaultColWidth="15.140625" defaultRowHeight="15.75" customHeight="1" x14ac:dyDescent="0.25"/>
  <cols>
    <col min="1" max="1" width="14.42578125" customWidth="1"/>
    <col min="2" max="2" width="14.42578125" style="37" customWidth="1"/>
    <col min="3" max="3" width="7.5703125" customWidth="1"/>
  </cols>
  <sheetData>
    <row r="1" spans="1:3" ht="15" customHeight="1" x14ac:dyDescent="0.25">
      <c r="A1" s="24" t="s">
        <v>222</v>
      </c>
      <c r="B1" s="42">
        <v>0.58653935185185191</v>
      </c>
      <c r="C1">
        <v>1</v>
      </c>
    </row>
    <row r="2" spans="1:3" ht="15" customHeight="1" x14ac:dyDescent="0.25">
      <c r="A2" s="24" t="s">
        <v>232</v>
      </c>
      <c r="B2" s="42">
        <v>0.58658564814814818</v>
      </c>
      <c r="C2" s="26">
        <v>1</v>
      </c>
    </row>
    <row r="3" spans="1:3" ht="15" customHeight="1" x14ac:dyDescent="0.25">
      <c r="A3" s="24" t="s">
        <v>281</v>
      </c>
      <c r="B3" s="42">
        <v>0.58660879629629636</v>
      </c>
      <c r="C3" s="26">
        <v>1</v>
      </c>
    </row>
    <row r="4" spans="1:3" ht="15" customHeight="1" x14ac:dyDescent="0.25">
      <c r="A4" s="24" t="s">
        <v>255</v>
      </c>
      <c r="B4" s="42">
        <v>0.58665509259259252</v>
      </c>
      <c r="C4" s="26">
        <v>1</v>
      </c>
    </row>
    <row r="5" spans="1:3" ht="15" customHeight="1" x14ac:dyDescent="0.25">
      <c r="A5" s="24" t="s">
        <v>238</v>
      </c>
      <c r="B5" s="42">
        <v>0.58667824074074071</v>
      </c>
      <c r="C5" s="26">
        <v>1</v>
      </c>
    </row>
    <row r="6" spans="1:3" ht="15" customHeight="1" x14ac:dyDescent="0.25">
      <c r="A6" s="24" t="s">
        <v>167</v>
      </c>
      <c r="B6" s="42">
        <v>0.5867013888888889</v>
      </c>
      <c r="C6" s="26">
        <v>1</v>
      </c>
    </row>
    <row r="7" spans="1:3" ht="15" customHeight="1" x14ac:dyDescent="0.25">
      <c r="A7" s="24" t="s">
        <v>165</v>
      </c>
      <c r="B7" s="42">
        <v>0.58672453703703698</v>
      </c>
      <c r="C7" s="26">
        <v>1</v>
      </c>
    </row>
    <row r="8" spans="1:3" ht="15" customHeight="1" x14ac:dyDescent="0.25">
      <c r="A8" s="24" t="s">
        <v>224</v>
      </c>
      <c r="B8" s="42">
        <v>0.58675925925925931</v>
      </c>
      <c r="C8" s="26">
        <v>1</v>
      </c>
    </row>
    <row r="9" spans="1:3" ht="15" customHeight="1" x14ac:dyDescent="0.25">
      <c r="A9" s="24" t="s">
        <v>191</v>
      </c>
      <c r="B9" s="42">
        <v>0.58678240740740739</v>
      </c>
      <c r="C9" s="26">
        <v>1</v>
      </c>
    </row>
    <row r="10" spans="1:3" ht="15" customHeight="1" x14ac:dyDescent="0.25">
      <c r="A10" s="24" t="s">
        <v>208</v>
      </c>
      <c r="B10" s="42">
        <v>0.58680555555555558</v>
      </c>
      <c r="C10" s="26">
        <v>1</v>
      </c>
    </row>
    <row r="11" spans="1:3" ht="15" customHeight="1" x14ac:dyDescent="0.25">
      <c r="A11" s="24" t="s">
        <v>216</v>
      </c>
      <c r="B11" s="42">
        <v>0.58682870370370377</v>
      </c>
      <c r="C11" s="26">
        <v>1</v>
      </c>
    </row>
    <row r="12" spans="1:3" ht="15" customHeight="1" x14ac:dyDescent="0.25">
      <c r="A12" s="24" t="s">
        <v>209</v>
      </c>
      <c r="B12" s="42">
        <v>0.58685185185185185</v>
      </c>
      <c r="C12" s="26">
        <v>1</v>
      </c>
    </row>
    <row r="13" spans="1:3" ht="15" customHeight="1" x14ac:dyDescent="0.25">
      <c r="A13" s="24" t="s">
        <v>196</v>
      </c>
      <c r="B13" s="42">
        <v>0.58686342592592589</v>
      </c>
      <c r="C13" s="26">
        <v>1</v>
      </c>
    </row>
    <row r="14" spans="1:3" ht="15" customHeight="1" x14ac:dyDescent="0.25">
      <c r="A14" s="24" t="s">
        <v>237</v>
      </c>
      <c r="B14" s="42">
        <v>0.58689814814814811</v>
      </c>
      <c r="C14" s="26">
        <v>1</v>
      </c>
    </row>
    <row r="15" spans="1:3" ht="15" customHeight="1" x14ac:dyDescent="0.25">
      <c r="A15" s="24" t="s">
        <v>175</v>
      </c>
      <c r="B15" s="42">
        <v>0.5869212962962963</v>
      </c>
      <c r="C15" s="26">
        <v>1</v>
      </c>
    </row>
    <row r="16" spans="1:3" ht="15" customHeight="1" x14ac:dyDescent="0.25">
      <c r="A16" s="24" t="s">
        <v>247</v>
      </c>
      <c r="B16" s="42">
        <v>0.58694444444444438</v>
      </c>
      <c r="C16" s="26">
        <v>1</v>
      </c>
    </row>
    <row r="17" spans="1:3" ht="15" customHeight="1" x14ac:dyDescent="0.25">
      <c r="A17" s="24" t="s">
        <v>219</v>
      </c>
      <c r="B17" s="42">
        <v>0.58697916666666672</v>
      </c>
      <c r="C17" s="26">
        <v>1</v>
      </c>
    </row>
    <row r="18" spans="1:3" ht="15" customHeight="1" x14ac:dyDescent="0.25">
      <c r="A18" s="24" t="s">
        <v>249</v>
      </c>
      <c r="B18" s="42">
        <v>0.5870023148148148</v>
      </c>
      <c r="C18" s="26">
        <v>1</v>
      </c>
    </row>
    <row r="19" spans="1:3" ht="15" customHeight="1" x14ac:dyDescent="0.25">
      <c r="A19" s="24" t="s">
        <v>251</v>
      </c>
      <c r="B19" s="42">
        <v>0.58702546296296299</v>
      </c>
      <c r="C19" s="26">
        <v>1</v>
      </c>
    </row>
    <row r="20" spans="1:3" ht="15" customHeight="1" x14ac:dyDescent="0.25">
      <c r="A20" s="24" t="s">
        <v>234</v>
      </c>
      <c r="B20" s="42">
        <v>0.58707175925925925</v>
      </c>
      <c r="C20" s="26">
        <v>1</v>
      </c>
    </row>
    <row r="21" spans="1:3" ht="15" x14ac:dyDescent="0.25">
      <c r="A21" s="24" t="s">
        <v>166</v>
      </c>
      <c r="B21" s="42">
        <v>0.58709490740740744</v>
      </c>
      <c r="C21" s="26">
        <v>1</v>
      </c>
    </row>
    <row r="22" spans="1:3" ht="15" x14ac:dyDescent="0.25">
      <c r="A22" s="24" t="s">
        <v>262</v>
      </c>
      <c r="B22" s="42">
        <v>0.58711805555555563</v>
      </c>
      <c r="C22" s="26">
        <v>1</v>
      </c>
    </row>
    <row r="23" spans="1:3" ht="15" x14ac:dyDescent="0.25">
      <c r="A23" s="24" t="s">
        <v>283</v>
      </c>
      <c r="B23" s="42">
        <v>0.58714120370370371</v>
      </c>
      <c r="C23" s="26">
        <v>1</v>
      </c>
    </row>
    <row r="24" spans="1:3" ht="15" x14ac:dyDescent="0.25">
      <c r="A24" s="24" t="s">
        <v>266</v>
      </c>
      <c r="B24" s="42">
        <v>0.58717592592592593</v>
      </c>
      <c r="C24" s="26">
        <v>1</v>
      </c>
    </row>
    <row r="25" spans="1:3" ht="15" x14ac:dyDescent="0.25">
      <c r="A25" s="24" t="s">
        <v>250</v>
      </c>
      <c r="B25" s="42">
        <v>0.58721064814814816</v>
      </c>
      <c r="C25" s="26">
        <v>1</v>
      </c>
    </row>
    <row r="26" spans="1:3" ht="15" x14ac:dyDescent="0.25">
      <c r="A26" s="24" t="s">
        <v>168</v>
      </c>
      <c r="B26" s="42">
        <v>0.58724537037037039</v>
      </c>
      <c r="C26" s="26">
        <v>1</v>
      </c>
    </row>
    <row r="27" spans="1:3" ht="15" x14ac:dyDescent="0.25">
      <c r="A27" s="24" t="s">
        <v>263</v>
      </c>
      <c r="B27" s="42">
        <v>0.58726851851851858</v>
      </c>
      <c r="C27" s="26">
        <v>1</v>
      </c>
    </row>
    <row r="28" spans="1:3" ht="15" x14ac:dyDescent="0.25">
      <c r="A28" s="24" t="s">
        <v>243</v>
      </c>
      <c r="B28" s="42">
        <v>0.5873032407407407</v>
      </c>
      <c r="C28" s="26">
        <v>1</v>
      </c>
    </row>
    <row r="29" spans="1:3" ht="15" x14ac:dyDescent="0.25">
      <c r="A29" s="24" t="s">
        <v>158</v>
      </c>
      <c r="B29" s="42">
        <v>0.58732638888888888</v>
      </c>
      <c r="C29" s="26">
        <v>1</v>
      </c>
    </row>
    <row r="30" spans="1:3" ht="15" x14ac:dyDescent="0.25">
      <c r="A30" s="24" t="s">
        <v>260</v>
      </c>
      <c r="B30" s="42">
        <v>0.58734953703703707</v>
      </c>
      <c r="C30" s="26">
        <v>1</v>
      </c>
    </row>
    <row r="31" spans="1:3" ht="15" x14ac:dyDescent="0.25">
      <c r="A31" s="24" t="s">
        <v>252</v>
      </c>
      <c r="B31" s="42">
        <v>0.58737268518518515</v>
      </c>
      <c r="C31" s="26">
        <v>1</v>
      </c>
    </row>
    <row r="32" spans="1:3" ht="15" x14ac:dyDescent="0.25">
      <c r="A32" s="24" t="s">
        <v>242</v>
      </c>
      <c r="B32" s="42">
        <v>0.58739583333333334</v>
      </c>
      <c r="C32" s="26">
        <v>1</v>
      </c>
    </row>
    <row r="33" spans="1:3" ht="15" x14ac:dyDescent="0.25">
      <c r="A33" s="24" t="s">
        <v>271</v>
      </c>
      <c r="B33" s="42">
        <v>0.58740740740740738</v>
      </c>
      <c r="C33" s="26">
        <v>1</v>
      </c>
    </row>
    <row r="34" spans="1:3" ht="15" x14ac:dyDescent="0.25">
      <c r="A34" s="24" t="s">
        <v>154</v>
      </c>
      <c r="B34" s="42">
        <v>0.58745370370370364</v>
      </c>
      <c r="C34" s="26">
        <v>1</v>
      </c>
    </row>
    <row r="35" spans="1:3" ht="15" x14ac:dyDescent="0.25">
      <c r="A35" s="24" t="s">
        <v>152</v>
      </c>
      <c r="B35" s="42">
        <v>0.58748842592592598</v>
      </c>
      <c r="C35" s="26">
        <v>1</v>
      </c>
    </row>
    <row r="36" spans="1:3" ht="15" x14ac:dyDescent="0.25">
      <c r="A36" s="24" t="s">
        <v>204</v>
      </c>
      <c r="B36" s="42">
        <v>0.5875231481481481</v>
      </c>
      <c r="C36" s="26">
        <v>1</v>
      </c>
    </row>
    <row r="37" spans="1:3" ht="15" x14ac:dyDescent="0.25">
      <c r="A37" s="24" t="s">
        <v>182</v>
      </c>
      <c r="B37" s="42">
        <v>0.58754629629629629</v>
      </c>
      <c r="C37" s="26">
        <v>1</v>
      </c>
    </row>
    <row r="38" spans="1:3" ht="15" x14ac:dyDescent="0.25">
      <c r="A38" s="24" t="s">
        <v>173</v>
      </c>
      <c r="B38" s="42">
        <v>0.58758101851851852</v>
      </c>
      <c r="C38" s="26">
        <v>1</v>
      </c>
    </row>
    <row r="39" spans="1:3" ht="15" x14ac:dyDescent="0.25">
      <c r="A39" s="24" t="s">
        <v>183</v>
      </c>
      <c r="B39" s="42">
        <v>0.58759259259259256</v>
      </c>
      <c r="C39" s="26">
        <v>1</v>
      </c>
    </row>
    <row r="40" spans="1:3" ht="15" x14ac:dyDescent="0.25">
      <c r="A40" s="24" t="s">
        <v>153</v>
      </c>
      <c r="B40" s="42">
        <v>0.58761574074074074</v>
      </c>
      <c r="C40" s="26">
        <v>1</v>
      </c>
    </row>
    <row r="41" spans="1:3" ht="15" x14ac:dyDescent="0.25">
      <c r="A41" s="24" t="s">
        <v>261</v>
      </c>
      <c r="B41" s="42">
        <v>0.58763888888888893</v>
      </c>
      <c r="C41" s="26">
        <v>1</v>
      </c>
    </row>
    <row r="42" spans="1:3" ht="15" x14ac:dyDescent="0.25">
      <c r="A42" s="24" t="s">
        <v>201</v>
      </c>
      <c r="B42" s="42">
        <v>0.58766203703703701</v>
      </c>
      <c r="C42" s="26">
        <v>1</v>
      </c>
    </row>
    <row r="43" spans="1:3" ht="15" x14ac:dyDescent="0.25">
      <c r="A43" s="24" t="s">
        <v>265</v>
      </c>
      <c r="B43" s="42">
        <v>0.58769675925925924</v>
      </c>
      <c r="C43" s="26">
        <v>1</v>
      </c>
    </row>
    <row r="44" spans="1:3" ht="15" x14ac:dyDescent="0.25">
      <c r="A44" s="24" t="s">
        <v>172</v>
      </c>
      <c r="B44" s="42">
        <v>0.5877430555555555</v>
      </c>
      <c r="C44" s="26">
        <v>1</v>
      </c>
    </row>
    <row r="45" spans="1:3" ht="15" x14ac:dyDescent="0.25">
      <c r="A45" s="24" t="s">
        <v>212</v>
      </c>
      <c r="B45" s="42">
        <v>0.58775462962962965</v>
      </c>
      <c r="C45" s="26">
        <v>1</v>
      </c>
    </row>
    <row r="46" spans="1:3" ht="15" x14ac:dyDescent="0.25">
      <c r="A46" s="24" t="s">
        <v>171</v>
      </c>
      <c r="B46" s="42">
        <v>0.58778935185185188</v>
      </c>
      <c r="C46" s="26">
        <v>1</v>
      </c>
    </row>
    <row r="47" spans="1:3" ht="15" x14ac:dyDescent="0.25">
      <c r="A47" s="24" t="s">
        <v>213</v>
      </c>
      <c r="B47" s="42">
        <v>0.58782407407407411</v>
      </c>
      <c r="C47" s="26">
        <v>1</v>
      </c>
    </row>
    <row r="48" spans="1:3" ht="15" x14ac:dyDescent="0.25">
      <c r="A48" s="24" t="s">
        <v>259</v>
      </c>
      <c r="B48" s="42">
        <v>0.58787037037037038</v>
      </c>
      <c r="C48" s="26">
        <v>1</v>
      </c>
    </row>
    <row r="49" spans="1:3" ht="15" x14ac:dyDescent="0.25">
      <c r="A49" s="24" t="s">
        <v>223</v>
      </c>
      <c r="B49" s="42">
        <v>0.58791666666666664</v>
      </c>
      <c r="C49" s="26">
        <v>1</v>
      </c>
    </row>
    <row r="50" spans="1:3" ht="15" x14ac:dyDescent="0.25">
      <c r="A50" s="24" t="s">
        <v>155</v>
      </c>
      <c r="B50" s="42">
        <v>0.58795138888888887</v>
      </c>
      <c r="C50" s="26">
        <v>1</v>
      </c>
    </row>
    <row r="51" spans="1:3" ht="15" x14ac:dyDescent="0.25">
      <c r="A51" s="24" t="s">
        <v>180</v>
      </c>
      <c r="B51" s="42">
        <v>0.58797453703703706</v>
      </c>
      <c r="C51" s="26">
        <v>1</v>
      </c>
    </row>
    <row r="52" spans="1:3" ht="15" x14ac:dyDescent="0.25">
      <c r="A52" s="24" t="s">
        <v>214</v>
      </c>
      <c r="B52" s="42">
        <v>0.58802083333333333</v>
      </c>
      <c r="C52" s="26">
        <v>1</v>
      </c>
    </row>
    <row r="53" spans="1:3" ht="15" x14ac:dyDescent="0.25">
      <c r="A53" s="24" t="s">
        <v>279</v>
      </c>
      <c r="B53" s="42">
        <v>0.58803240740740736</v>
      </c>
      <c r="C53" s="26">
        <v>1</v>
      </c>
    </row>
    <row r="54" spans="1:3" ht="15" x14ac:dyDescent="0.25">
      <c r="A54" s="24" t="s">
        <v>225</v>
      </c>
      <c r="B54" s="42">
        <v>0.58805555555555555</v>
      </c>
      <c r="C54" s="26">
        <v>1</v>
      </c>
    </row>
    <row r="55" spans="1:3" ht="15" x14ac:dyDescent="0.25">
      <c r="A55" s="24" t="s">
        <v>162</v>
      </c>
      <c r="B55" s="42">
        <v>0.58809027777777778</v>
      </c>
      <c r="C55" s="26">
        <v>1</v>
      </c>
    </row>
    <row r="56" spans="1:3" ht="15" x14ac:dyDescent="0.25">
      <c r="A56" s="24" t="s">
        <v>181</v>
      </c>
      <c r="B56" s="42">
        <v>0.5881481481481482</v>
      </c>
      <c r="C56" s="26">
        <v>1</v>
      </c>
    </row>
    <row r="57" spans="1:3" ht="15" x14ac:dyDescent="0.25">
      <c r="A57" s="24" t="s">
        <v>190</v>
      </c>
      <c r="B57" s="42">
        <v>0.58818287037037031</v>
      </c>
      <c r="C57" s="26">
        <v>1</v>
      </c>
    </row>
    <row r="58" spans="1:3" ht="15" x14ac:dyDescent="0.25">
      <c r="A58" s="24" t="s">
        <v>156</v>
      </c>
      <c r="B58" s="42">
        <v>0.58821759259259265</v>
      </c>
      <c r="C58" s="26">
        <v>1</v>
      </c>
    </row>
    <row r="59" spans="1:3" ht="15" x14ac:dyDescent="0.25">
      <c r="A59" s="24" t="s">
        <v>157</v>
      </c>
      <c r="B59" s="42">
        <v>0.58824074074074073</v>
      </c>
      <c r="C59" s="26">
        <v>1</v>
      </c>
    </row>
    <row r="60" spans="1:3" ht="15" x14ac:dyDescent="0.25">
      <c r="A60" s="24" t="s">
        <v>200</v>
      </c>
      <c r="B60" s="42">
        <v>0.58826388888888892</v>
      </c>
      <c r="C60" s="26">
        <v>1</v>
      </c>
    </row>
    <row r="61" spans="1:3" ht="15" x14ac:dyDescent="0.25">
      <c r="A61" s="24" t="s">
        <v>206</v>
      </c>
      <c r="B61" s="42">
        <v>0.58829861111111115</v>
      </c>
      <c r="C61" s="26">
        <v>1</v>
      </c>
    </row>
    <row r="62" spans="1:3" ht="15" x14ac:dyDescent="0.25">
      <c r="A62" s="24" t="s">
        <v>205</v>
      </c>
      <c r="B62" s="42">
        <v>0.58831018518518519</v>
      </c>
      <c r="C62" s="26">
        <v>1</v>
      </c>
    </row>
    <row r="63" spans="1:3" ht="15" x14ac:dyDescent="0.25">
      <c r="A63" s="24" t="s">
        <v>189</v>
      </c>
      <c r="B63" s="42">
        <v>0.58833333333333326</v>
      </c>
      <c r="C63" s="26">
        <v>1</v>
      </c>
    </row>
    <row r="64" spans="1:3" ht="15" x14ac:dyDescent="0.25">
      <c r="A64" s="24" t="s">
        <v>179</v>
      </c>
      <c r="B64" s="42">
        <v>0.5883680555555556</v>
      </c>
      <c r="C64" s="26">
        <v>1</v>
      </c>
    </row>
    <row r="65" spans="1:3" ht="15" x14ac:dyDescent="0.25">
      <c r="A65" s="24" t="s">
        <v>184</v>
      </c>
      <c r="B65" s="42">
        <v>0.58837962962962964</v>
      </c>
      <c r="C65" s="26">
        <v>1</v>
      </c>
    </row>
    <row r="66" spans="1:3" ht="15" x14ac:dyDescent="0.25">
      <c r="A66" s="24" t="s">
        <v>210</v>
      </c>
      <c r="B66" s="42">
        <v>0.58840277777777772</v>
      </c>
      <c r="C66" s="26">
        <v>1</v>
      </c>
    </row>
    <row r="67" spans="1:3" ht="15" x14ac:dyDescent="0.25">
      <c r="A67" s="24" t="s">
        <v>285</v>
      </c>
      <c r="B67" s="42">
        <v>0.58842592592592591</v>
      </c>
      <c r="C67" s="26">
        <v>1</v>
      </c>
    </row>
    <row r="68" spans="1:3" ht="15" x14ac:dyDescent="0.25">
      <c r="A68" s="24" t="s">
        <v>282</v>
      </c>
      <c r="B68" s="42">
        <v>0.5884490740740741</v>
      </c>
      <c r="C68" s="26">
        <v>1</v>
      </c>
    </row>
    <row r="69" spans="1:3" ht="15" x14ac:dyDescent="0.25">
      <c r="A69" s="24" t="s">
        <v>203</v>
      </c>
      <c r="B69" s="42">
        <v>0.58848379629629632</v>
      </c>
      <c r="C69" s="26">
        <v>1</v>
      </c>
    </row>
    <row r="70" spans="1:3" ht="15" x14ac:dyDescent="0.25">
      <c r="A70" s="24" t="s">
        <v>185</v>
      </c>
      <c r="B70" s="42">
        <v>0.58850694444444451</v>
      </c>
      <c r="C70" s="26">
        <v>1</v>
      </c>
    </row>
    <row r="71" spans="1:3" ht="15" x14ac:dyDescent="0.25">
      <c r="A71" s="24" t="s">
        <v>244</v>
      </c>
      <c r="B71" s="42">
        <v>0.58853009259259259</v>
      </c>
      <c r="C71" s="26">
        <v>1</v>
      </c>
    </row>
    <row r="72" spans="1:3" ht="15" x14ac:dyDescent="0.25">
      <c r="A72" s="24" t="s">
        <v>202</v>
      </c>
      <c r="B72" s="42">
        <v>0.58856481481481482</v>
      </c>
      <c r="C72" s="26">
        <v>1</v>
      </c>
    </row>
    <row r="73" spans="1:3" ht="15" x14ac:dyDescent="0.25">
      <c r="A73" s="24" t="s">
        <v>220</v>
      </c>
      <c r="B73" s="42">
        <v>0.58863425925925927</v>
      </c>
      <c r="C73" s="26">
        <v>1</v>
      </c>
    </row>
    <row r="74" spans="1:3" ht="15" x14ac:dyDescent="0.25">
      <c r="A74" s="24" t="s">
        <v>178</v>
      </c>
      <c r="B74" s="42">
        <v>0.58876157407407403</v>
      </c>
      <c r="C74" s="26">
        <v>1</v>
      </c>
    </row>
    <row r="75" spans="1:3" ht="15" x14ac:dyDescent="0.25">
      <c r="A75" s="24" t="s">
        <v>177</v>
      </c>
      <c r="B75" s="42">
        <v>0.58880787037037041</v>
      </c>
      <c r="C75" s="26">
        <v>1</v>
      </c>
    </row>
    <row r="76" spans="1:3" ht="15" x14ac:dyDescent="0.25">
      <c r="A76" s="24" t="s">
        <v>176</v>
      </c>
      <c r="B76" s="42">
        <v>0.58894675925925932</v>
      </c>
      <c r="C76" s="26">
        <v>1</v>
      </c>
    </row>
    <row r="77" spans="1:3" ht="15" x14ac:dyDescent="0.25">
      <c r="A77" s="24" t="s">
        <v>256</v>
      </c>
      <c r="B77" s="42">
        <v>0.58902777777777782</v>
      </c>
      <c r="C77" s="26">
        <v>1</v>
      </c>
    </row>
    <row r="78" spans="1:3" ht="15" x14ac:dyDescent="0.25">
      <c r="A78" s="24" t="s">
        <v>161</v>
      </c>
      <c r="B78" s="42">
        <v>0.58232638888888888</v>
      </c>
      <c r="C78" s="26">
        <v>1</v>
      </c>
    </row>
    <row r="79" spans="1:3" ht="15" x14ac:dyDescent="0.25">
      <c r="A79" s="24" t="s">
        <v>160</v>
      </c>
      <c r="B79" s="42">
        <v>0.58251157407407406</v>
      </c>
      <c r="C79" s="26">
        <v>1</v>
      </c>
    </row>
    <row r="80" spans="1:3" ht="15" x14ac:dyDescent="0.25">
      <c r="A80" s="24" t="s">
        <v>159</v>
      </c>
      <c r="B80" s="42">
        <v>0.58252314814814821</v>
      </c>
      <c r="C80" s="26">
        <v>1</v>
      </c>
    </row>
    <row r="81" spans="1:3" ht="15" x14ac:dyDescent="0.25">
      <c r="A81" s="24" t="s">
        <v>264</v>
      </c>
      <c r="B81" s="42">
        <v>0.58635416666666662</v>
      </c>
      <c r="C81" s="26">
        <v>1</v>
      </c>
    </row>
    <row r="82" spans="1:3" ht="15" x14ac:dyDescent="0.25">
      <c r="A82" s="24" t="s">
        <v>169</v>
      </c>
      <c r="B82" s="42">
        <v>0.586400462962963</v>
      </c>
      <c r="C82" s="26">
        <v>1</v>
      </c>
    </row>
    <row r="83" spans="1:3" ht="15" x14ac:dyDescent="0.25">
      <c r="A83" s="24" t="s">
        <v>245</v>
      </c>
      <c r="B83" s="42">
        <v>0.58655092592592595</v>
      </c>
      <c r="C83" s="26">
        <v>1</v>
      </c>
    </row>
    <row r="84" spans="1:3" ht="15" x14ac:dyDescent="0.25">
      <c r="A84" s="24" t="s">
        <v>246</v>
      </c>
      <c r="B84" s="42">
        <v>0.58672453703703698</v>
      </c>
      <c r="C84" s="26">
        <v>1</v>
      </c>
    </row>
    <row r="85" spans="1:3" ht="15" x14ac:dyDescent="0.25">
      <c r="A85" s="24" t="s">
        <v>163</v>
      </c>
      <c r="B85" s="42">
        <v>0.58677083333333335</v>
      </c>
      <c r="C85" s="26">
        <v>1</v>
      </c>
    </row>
    <row r="86" spans="1:3" ht="15" x14ac:dyDescent="0.25">
      <c r="A86" s="24" t="s">
        <v>221</v>
      </c>
      <c r="B86" s="42">
        <v>0.58684027777777781</v>
      </c>
      <c r="C86" s="26">
        <v>1</v>
      </c>
    </row>
    <row r="87" spans="1:3" ht="15" x14ac:dyDescent="0.25">
      <c r="A87" s="24" t="s">
        <v>277</v>
      </c>
      <c r="B87" s="42">
        <v>0.58686342592592589</v>
      </c>
      <c r="C87" s="26">
        <v>1</v>
      </c>
    </row>
    <row r="88" spans="1:3" ht="15" x14ac:dyDescent="0.25">
      <c r="A88" s="24" t="s">
        <v>217</v>
      </c>
      <c r="B88" s="42">
        <v>0.58689814814814811</v>
      </c>
      <c r="C88" s="26">
        <v>1</v>
      </c>
    </row>
    <row r="89" spans="1:3" ht="15" x14ac:dyDescent="0.25">
      <c r="A89" s="24" t="s">
        <v>236</v>
      </c>
      <c r="B89" s="42">
        <v>0.58703703703703702</v>
      </c>
      <c r="C89" s="26">
        <v>1</v>
      </c>
    </row>
    <row r="90" spans="1:3" ht="15" x14ac:dyDescent="0.25">
      <c r="A90" s="24" t="s">
        <v>233</v>
      </c>
      <c r="B90" s="42">
        <v>0.58709490740740744</v>
      </c>
      <c r="C90" s="26">
        <v>1</v>
      </c>
    </row>
    <row r="91" spans="1:3" ht="15" x14ac:dyDescent="0.25">
      <c r="A91" s="24" t="s">
        <v>229</v>
      </c>
      <c r="B91" s="42">
        <v>0.58711805555555563</v>
      </c>
      <c r="C91" s="26">
        <v>1</v>
      </c>
    </row>
    <row r="92" spans="1:3" ht="15" x14ac:dyDescent="0.25">
      <c r="A92" s="24" t="s">
        <v>197</v>
      </c>
      <c r="B92" s="42">
        <v>0.58715277777777775</v>
      </c>
      <c r="C92" s="26">
        <v>1</v>
      </c>
    </row>
    <row r="93" spans="1:3" ht="15" x14ac:dyDescent="0.25">
      <c r="A93" s="24" t="s">
        <v>235</v>
      </c>
      <c r="B93" s="42">
        <v>0.5872222222222222</v>
      </c>
      <c r="C93" s="26">
        <v>1</v>
      </c>
    </row>
    <row r="94" spans="1:3" ht="15" x14ac:dyDescent="0.25">
      <c r="A94" s="24" t="s">
        <v>207</v>
      </c>
      <c r="B94" s="42">
        <v>0.58723379629629624</v>
      </c>
      <c r="C94" s="26">
        <v>1</v>
      </c>
    </row>
    <row r="95" spans="1:3" ht="15" x14ac:dyDescent="0.25">
      <c r="A95" s="24" t="s">
        <v>215</v>
      </c>
      <c r="B95" s="42">
        <v>0.58732638888888888</v>
      </c>
      <c r="C95" s="26">
        <v>1</v>
      </c>
    </row>
    <row r="96" spans="1:3" ht="15" x14ac:dyDescent="0.25">
      <c r="A96" s="24" t="s">
        <v>230</v>
      </c>
      <c r="B96" s="42">
        <v>0.58741898148148153</v>
      </c>
      <c r="C96" s="26">
        <v>1</v>
      </c>
    </row>
    <row r="97" spans="1:3" ht="15" x14ac:dyDescent="0.25">
      <c r="A97" s="24" t="s">
        <v>192</v>
      </c>
      <c r="B97" s="42">
        <v>0.58744212962962961</v>
      </c>
      <c r="C97" s="26">
        <v>1</v>
      </c>
    </row>
    <row r="98" spans="1:3" ht="15" x14ac:dyDescent="0.25">
      <c r="A98" s="24" t="s">
        <v>248</v>
      </c>
      <c r="B98" s="42">
        <v>0.58745370370370364</v>
      </c>
      <c r="C98" s="26">
        <v>1</v>
      </c>
    </row>
    <row r="99" spans="1:3" ht="15" x14ac:dyDescent="0.25">
      <c r="A99" s="24" t="s">
        <v>199</v>
      </c>
      <c r="B99" s="42">
        <v>0.58746527777777779</v>
      </c>
      <c r="C99" s="26">
        <v>1</v>
      </c>
    </row>
    <row r="100" spans="1:3" ht="15" x14ac:dyDescent="0.25">
      <c r="A100" s="24" t="s">
        <v>193</v>
      </c>
      <c r="B100" s="42">
        <v>0.58750000000000002</v>
      </c>
      <c r="C100" s="26">
        <v>1</v>
      </c>
    </row>
    <row r="101" spans="1:3" ht="15" x14ac:dyDescent="0.25">
      <c r="A101" s="24" t="s">
        <v>194</v>
      </c>
      <c r="B101" s="42">
        <v>0.5875231481481481</v>
      </c>
      <c r="C101" s="26">
        <v>1</v>
      </c>
    </row>
    <row r="102" spans="1:3" ht="15" x14ac:dyDescent="0.25">
      <c r="A102" s="24" t="s">
        <v>228</v>
      </c>
      <c r="B102" s="42">
        <v>0.58754629629629629</v>
      </c>
      <c r="C102" s="26">
        <v>1</v>
      </c>
    </row>
    <row r="103" spans="1:3" ht="15" x14ac:dyDescent="0.25">
      <c r="A103" s="24" t="s">
        <v>195</v>
      </c>
      <c r="B103" s="42">
        <v>0.58756944444444448</v>
      </c>
      <c r="C103" s="26">
        <v>1</v>
      </c>
    </row>
    <row r="104" spans="1:3" ht="15" x14ac:dyDescent="0.25">
      <c r="A104" s="24" t="s">
        <v>226</v>
      </c>
      <c r="B104" s="42">
        <v>0.58761574074074074</v>
      </c>
      <c r="C104" s="26">
        <v>1</v>
      </c>
    </row>
    <row r="105" spans="1:3" ht="15" x14ac:dyDescent="0.25">
      <c r="A105" s="24" t="s">
        <v>186</v>
      </c>
      <c r="B105" s="42">
        <v>0.58763888888888893</v>
      </c>
      <c r="C105" s="26">
        <v>1</v>
      </c>
    </row>
    <row r="106" spans="1:3" ht="15" x14ac:dyDescent="0.25">
      <c r="A106" s="24" t="s">
        <v>227</v>
      </c>
      <c r="B106" s="42">
        <v>0.58775462962962965</v>
      </c>
      <c r="C106" s="26">
        <v>1</v>
      </c>
    </row>
    <row r="107" spans="1:3" ht="15" x14ac:dyDescent="0.25">
      <c r="A107" s="24" t="s">
        <v>272</v>
      </c>
      <c r="B107" s="42">
        <v>0.58856481481481482</v>
      </c>
      <c r="C107" s="26">
        <v>1</v>
      </c>
    </row>
    <row r="108" spans="1:3" ht="15" x14ac:dyDescent="0.25">
      <c r="A108" s="24" t="s">
        <v>273</v>
      </c>
      <c r="B108" s="42">
        <v>0.58863425925925927</v>
      </c>
      <c r="C108" s="26">
        <v>1</v>
      </c>
    </row>
    <row r="109" spans="1:3" ht="15" x14ac:dyDescent="0.25">
      <c r="A109" s="22" t="s">
        <v>560</v>
      </c>
      <c r="B109" s="42">
        <v>0.58865740740740746</v>
      </c>
      <c r="C109">
        <v>1</v>
      </c>
    </row>
    <row r="110" spans="1:3" ht="15" x14ac:dyDescent="0.25">
      <c r="A110" s="22"/>
    </row>
    <row r="111" spans="1:3" ht="15" x14ac:dyDescent="0.25"/>
    <row r="112" spans="1:3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spans="1:3" ht="15" x14ac:dyDescent="0.25"/>
    <row r="178" spans="1:3" ht="15" x14ac:dyDescent="0.25">
      <c r="A178" s="5"/>
      <c r="B178" s="38"/>
      <c r="C178" s="19"/>
    </row>
    <row r="179" spans="1:3" ht="15" x14ac:dyDescent="0.25">
      <c r="A179" s="5"/>
      <c r="B179" s="38"/>
      <c r="C179" s="19"/>
    </row>
    <row r="180" spans="1:3" ht="15" x14ac:dyDescent="0.25">
      <c r="A180" s="5"/>
      <c r="B180" s="38"/>
      <c r="C180" s="19"/>
    </row>
    <row r="181" spans="1:3" ht="15" x14ac:dyDescent="0.25">
      <c r="A181" s="5"/>
      <c r="B181" s="38"/>
      <c r="C181" s="19"/>
    </row>
    <row r="182" spans="1:3" ht="15" x14ac:dyDescent="0.25">
      <c r="A182" s="5"/>
      <c r="B182" s="38"/>
      <c r="C182" s="19"/>
    </row>
    <row r="183" spans="1:3" ht="15" x14ac:dyDescent="0.25">
      <c r="A183" s="5"/>
      <c r="B183" s="38"/>
      <c r="C183" s="19"/>
    </row>
    <row r="184" spans="1:3" ht="15" x14ac:dyDescent="0.25">
      <c r="A184" s="5"/>
      <c r="B184" s="38"/>
      <c r="C184" s="19"/>
    </row>
    <row r="185" spans="1:3" ht="15" x14ac:dyDescent="0.25">
      <c r="A185" s="5"/>
      <c r="B185" s="38"/>
      <c r="C185" s="19"/>
    </row>
    <row r="186" spans="1:3" ht="15" x14ac:dyDescent="0.25">
      <c r="A186" s="5"/>
      <c r="B186" s="38"/>
      <c r="C186" s="19"/>
    </row>
    <row r="187" spans="1:3" ht="15" x14ac:dyDescent="0.25">
      <c r="A187" s="5"/>
      <c r="B187" s="38"/>
      <c r="C187" s="19"/>
    </row>
    <row r="188" spans="1:3" ht="15" x14ac:dyDescent="0.25">
      <c r="A188" s="5"/>
      <c r="B188" s="38"/>
      <c r="C188" s="19"/>
    </row>
    <row r="189" spans="1:3" ht="15" x14ac:dyDescent="0.25">
      <c r="A189" s="5"/>
      <c r="B189" s="38"/>
      <c r="C189" s="19"/>
    </row>
    <row r="190" spans="1:3" ht="15" x14ac:dyDescent="0.25">
      <c r="A190" s="5"/>
      <c r="B190" s="38"/>
      <c r="C190" s="19"/>
    </row>
    <row r="191" spans="1:3" ht="15" x14ac:dyDescent="0.25">
      <c r="A191" s="5"/>
      <c r="B191" s="38"/>
      <c r="C191" s="19"/>
    </row>
    <row r="192" spans="1:3" ht="15" x14ac:dyDescent="0.25">
      <c r="A192" s="5"/>
      <c r="B192" s="38"/>
      <c r="C192" s="19"/>
    </row>
    <row r="193" spans="1:3" ht="15" x14ac:dyDescent="0.25">
      <c r="A193" s="5"/>
      <c r="B193" s="38"/>
      <c r="C193" s="19"/>
    </row>
    <row r="194" spans="1:3" ht="15" x14ac:dyDescent="0.25">
      <c r="A194" s="5"/>
      <c r="B194" s="38"/>
      <c r="C194" s="19"/>
    </row>
    <row r="195" spans="1:3" ht="15" x14ac:dyDescent="0.25">
      <c r="A195" s="5"/>
      <c r="B195" s="38"/>
      <c r="C195" s="19"/>
    </row>
    <row r="196" spans="1:3" ht="15" x14ac:dyDescent="0.25">
      <c r="A196" s="5"/>
      <c r="B196" s="38"/>
      <c r="C196" s="19"/>
    </row>
    <row r="197" spans="1:3" ht="15" x14ac:dyDescent="0.25">
      <c r="A197" s="5"/>
      <c r="B197" s="38"/>
      <c r="C197" s="19"/>
    </row>
    <row r="198" spans="1:3" ht="15" x14ac:dyDescent="0.25">
      <c r="A198" s="5"/>
      <c r="B198" s="38"/>
      <c r="C198" s="19"/>
    </row>
    <row r="199" spans="1:3" ht="15" x14ac:dyDescent="0.25">
      <c r="A199" s="5"/>
      <c r="B199" s="38"/>
      <c r="C199" s="19"/>
    </row>
    <row r="200" spans="1:3" ht="15" x14ac:dyDescent="0.25">
      <c r="A200" s="5"/>
      <c r="B200" s="38"/>
      <c r="C200" s="19"/>
    </row>
    <row r="201" spans="1:3" ht="15" x14ac:dyDescent="0.25">
      <c r="A201" s="5"/>
      <c r="B201" s="38"/>
      <c r="C201" s="19"/>
    </row>
    <row r="202" spans="1:3" ht="15" x14ac:dyDescent="0.25">
      <c r="A202" s="5"/>
      <c r="B202" s="38"/>
      <c r="C202" s="19"/>
    </row>
    <row r="203" spans="1:3" ht="15" x14ac:dyDescent="0.25">
      <c r="A203" s="5"/>
      <c r="B203" s="38"/>
      <c r="C203" s="19"/>
    </row>
    <row r="204" spans="1:3" ht="15" x14ac:dyDescent="0.25">
      <c r="A204" s="5"/>
      <c r="B204" s="38"/>
      <c r="C204" s="19"/>
    </row>
    <row r="205" spans="1:3" ht="15" x14ac:dyDescent="0.25">
      <c r="A205" s="5"/>
      <c r="B205" s="38"/>
      <c r="C205" s="19"/>
    </row>
    <row r="206" spans="1:3" ht="15" x14ac:dyDescent="0.25">
      <c r="A206" s="5"/>
      <c r="B206" s="38"/>
      <c r="C206" s="19"/>
    </row>
    <row r="207" spans="1:3" ht="15" x14ac:dyDescent="0.25">
      <c r="A207" s="5"/>
      <c r="B207" s="38"/>
      <c r="C207" s="19"/>
    </row>
    <row r="208" spans="1:3" ht="15" x14ac:dyDescent="0.25">
      <c r="A208" s="5"/>
      <c r="B208" s="38"/>
      <c r="C208" s="19"/>
    </row>
    <row r="209" spans="1:3" ht="15" x14ac:dyDescent="0.25">
      <c r="A209" s="5"/>
      <c r="B209" s="38"/>
      <c r="C209" s="19"/>
    </row>
    <row r="210" spans="1:3" ht="15" x14ac:dyDescent="0.25">
      <c r="A210" s="5"/>
      <c r="B210" s="38"/>
      <c r="C210" s="19"/>
    </row>
    <row r="211" spans="1:3" ht="15" x14ac:dyDescent="0.25">
      <c r="A211" s="5"/>
      <c r="B211" s="38"/>
      <c r="C211" s="19"/>
    </row>
    <row r="212" spans="1:3" ht="15" x14ac:dyDescent="0.25">
      <c r="A212" s="5"/>
      <c r="B212" s="38"/>
      <c r="C212" s="19"/>
    </row>
    <row r="213" spans="1:3" ht="15" x14ac:dyDescent="0.25">
      <c r="A213" s="5"/>
      <c r="B213" s="38"/>
      <c r="C213" s="19"/>
    </row>
    <row r="214" spans="1:3" ht="15" x14ac:dyDescent="0.25">
      <c r="A214" s="5"/>
      <c r="B214" s="38"/>
      <c r="C214" s="19"/>
    </row>
    <row r="215" spans="1:3" ht="15" x14ac:dyDescent="0.25">
      <c r="A215" s="5"/>
      <c r="B215" s="38"/>
      <c r="C215" s="19"/>
    </row>
    <row r="216" spans="1:3" ht="15" x14ac:dyDescent="0.25">
      <c r="A216" s="5"/>
      <c r="B216" s="38"/>
      <c r="C216" s="19"/>
    </row>
    <row r="217" spans="1:3" ht="15" x14ac:dyDescent="0.25">
      <c r="A217" s="5"/>
      <c r="B217" s="38"/>
      <c r="C217" s="19"/>
    </row>
    <row r="218" spans="1:3" ht="15" x14ac:dyDescent="0.25">
      <c r="A218" s="5"/>
      <c r="B218" s="38"/>
      <c r="C218" s="19"/>
    </row>
    <row r="219" spans="1:3" ht="15" x14ac:dyDescent="0.25">
      <c r="A219" s="5"/>
      <c r="B219" s="38"/>
      <c r="C219" s="19"/>
    </row>
    <row r="220" spans="1:3" ht="15" x14ac:dyDescent="0.25">
      <c r="A220" s="5"/>
      <c r="B220" s="38"/>
      <c r="C220" s="19"/>
    </row>
    <row r="221" spans="1:3" ht="15" x14ac:dyDescent="0.25">
      <c r="A221" s="5"/>
      <c r="B221" s="38"/>
      <c r="C221" s="19"/>
    </row>
    <row r="222" spans="1:3" ht="15" x14ac:dyDescent="0.25">
      <c r="A222" s="5"/>
      <c r="B222" s="38"/>
      <c r="C222" s="19"/>
    </row>
    <row r="223" spans="1:3" ht="15" x14ac:dyDescent="0.25">
      <c r="A223" s="5"/>
      <c r="B223" s="38"/>
      <c r="C223" s="19"/>
    </row>
    <row r="224" spans="1:3" ht="15" x14ac:dyDescent="0.25">
      <c r="A224" s="5"/>
      <c r="B224" s="38"/>
      <c r="C224" s="19"/>
    </row>
    <row r="225" spans="1:3" ht="15" x14ac:dyDescent="0.25">
      <c r="A225" s="5"/>
      <c r="B225" s="38"/>
      <c r="C225" s="19"/>
    </row>
    <row r="226" spans="1:3" ht="15" x14ac:dyDescent="0.25">
      <c r="A226" s="5"/>
      <c r="B226" s="38"/>
      <c r="C226" s="19"/>
    </row>
    <row r="227" spans="1:3" ht="15" x14ac:dyDescent="0.25">
      <c r="A227" s="5"/>
      <c r="B227" s="38"/>
      <c r="C227" s="19"/>
    </row>
    <row r="228" spans="1:3" ht="15" x14ac:dyDescent="0.25">
      <c r="A228" s="5"/>
      <c r="B228" s="38"/>
      <c r="C228" s="19"/>
    </row>
    <row r="229" spans="1:3" ht="15" x14ac:dyDescent="0.25">
      <c r="A229" s="5"/>
      <c r="B229" s="38"/>
      <c r="C229" s="19"/>
    </row>
    <row r="230" spans="1:3" ht="15" x14ac:dyDescent="0.25">
      <c r="A230" s="5"/>
      <c r="B230" s="38"/>
      <c r="C230" s="19"/>
    </row>
    <row r="231" spans="1:3" ht="15" x14ac:dyDescent="0.25">
      <c r="A231" s="5"/>
      <c r="B231" s="38"/>
      <c r="C231" s="19"/>
    </row>
    <row r="232" spans="1:3" ht="15" x14ac:dyDescent="0.25">
      <c r="A232" s="5"/>
      <c r="B232" s="38"/>
      <c r="C232" s="19"/>
    </row>
    <row r="233" spans="1:3" ht="15" x14ac:dyDescent="0.25">
      <c r="A233" s="5"/>
      <c r="B233" s="38"/>
      <c r="C233" s="19"/>
    </row>
    <row r="234" spans="1:3" ht="15" x14ac:dyDescent="0.25">
      <c r="A234" s="5"/>
      <c r="B234" s="38"/>
      <c r="C234" s="19"/>
    </row>
    <row r="235" spans="1:3" ht="15" x14ac:dyDescent="0.25">
      <c r="A235" s="5"/>
      <c r="B235" s="38"/>
      <c r="C235" s="19"/>
    </row>
    <row r="236" spans="1:3" ht="15" x14ac:dyDescent="0.25">
      <c r="A236" s="5"/>
      <c r="B236" s="38"/>
      <c r="C236" s="19"/>
    </row>
    <row r="237" spans="1:3" ht="15" x14ac:dyDescent="0.25">
      <c r="A237" s="5"/>
      <c r="B237" s="38"/>
      <c r="C237" s="19"/>
    </row>
    <row r="238" spans="1:3" ht="15" x14ac:dyDescent="0.25">
      <c r="A238" s="5"/>
      <c r="B238" s="38"/>
      <c r="C238" s="19"/>
    </row>
    <row r="239" spans="1:3" ht="15" x14ac:dyDescent="0.25">
      <c r="A239" s="5"/>
      <c r="B239" s="38"/>
      <c r="C239" s="19"/>
    </row>
    <row r="240" spans="1:3" ht="15" x14ac:dyDescent="0.25">
      <c r="A240" s="5"/>
      <c r="B240" s="38"/>
      <c r="C240" s="19"/>
    </row>
    <row r="241" spans="1:3" ht="15" x14ac:dyDescent="0.25">
      <c r="A241" s="5"/>
      <c r="B241" s="38"/>
      <c r="C241" s="19"/>
    </row>
    <row r="242" spans="1:3" ht="15" x14ac:dyDescent="0.25">
      <c r="A242" s="5"/>
      <c r="B242" s="38"/>
      <c r="C242" s="19"/>
    </row>
    <row r="243" spans="1:3" ht="15" x14ac:dyDescent="0.25">
      <c r="A243" s="5"/>
      <c r="B243" s="38"/>
      <c r="C243" s="19"/>
    </row>
    <row r="244" spans="1:3" ht="15" x14ac:dyDescent="0.25">
      <c r="A244" s="5"/>
      <c r="B244" s="38"/>
      <c r="C244" s="19"/>
    </row>
    <row r="245" spans="1:3" ht="15" x14ac:dyDescent="0.25">
      <c r="A245" s="5"/>
      <c r="B245" s="38"/>
      <c r="C245" s="19"/>
    </row>
    <row r="246" spans="1:3" ht="15" x14ac:dyDescent="0.25">
      <c r="A246" s="5"/>
      <c r="B246" s="38"/>
      <c r="C246" s="19"/>
    </row>
    <row r="247" spans="1:3" ht="15" x14ac:dyDescent="0.25">
      <c r="A247" s="5"/>
      <c r="B247" s="38"/>
      <c r="C247" s="19"/>
    </row>
    <row r="248" spans="1:3" ht="15" x14ac:dyDescent="0.25">
      <c r="A248" s="5"/>
      <c r="B248" s="38"/>
      <c r="C248" s="19"/>
    </row>
    <row r="249" spans="1:3" ht="15" x14ac:dyDescent="0.25">
      <c r="A249" s="5"/>
      <c r="B249" s="38"/>
      <c r="C249" s="19"/>
    </row>
    <row r="250" spans="1:3" ht="15" x14ac:dyDescent="0.25">
      <c r="A250" s="5"/>
      <c r="B250" s="38"/>
      <c r="C250" s="19"/>
    </row>
    <row r="251" spans="1:3" ht="15" x14ac:dyDescent="0.25">
      <c r="A251" s="5"/>
      <c r="B251" s="38"/>
      <c r="C251" s="19"/>
    </row>
    <row r="252" spans="1:3" ht="15" x14ac:dyDescent="0.25">
      <c r="A252" s="5"/>
      <c r="B252" s="38"/>
      <c r="C252" s="19"/>
    </row>
    <row r="253" spans="1:3" ht="15" x14ac:dyDescent="0.25">
      <c r="A253" s="5"/>
      <c r="B253" s="38"/>
      <c r="C253" s="19"/>
    </row>
    <row r="254" spans="1:3" ht="15" x14ac:dyDescent="0.25">
      <c r="A254" s="5"/>
      <c r="B254" s="38"/>
      <c r="C254" s="19"/>
    </row>
    <row r="255" spans="1:3" ht="15" x14ac:dyDescent="0.25">
      <c r="A255" s="5"/>
      <c r="B255" s="38"/>
      <c r="C255" s="19"/>
    </row>
    <row r="256" spans="1:3" ht="15" x14ac:dyDescent="0.25">
      <c r="A256" s="5"/>
      <c r="B256" s="38"/>
      <c r="C256" s="19"/>
    </row>
    <row r="257" spans="1:3" ht="15" x14ac:dyDescent="0.25">
      <c r="A257" s="5"/>
      <c r="B257" s="38"/>
      <c r="C257" s="19"/>
    </row>
    <row r="258" spans="1:3" ht="15" x14ac:dyDescent="0.25">
      <c r="A258" s="5"/>
      <c r="B258" s="38"/>
      <c r="C258" s="19"/>
    </row>
    <row r="259" spans="1:3" ht="15" x14ac:dyDescent="0.25">
      <c r="A259" s="5"/>
      <c r="B259" s="38"/>
      <c r="C259" s="19"/>
    </row>
    <row r="260" spans="1:3" ht="15" x14ac:dyDescent="0.25">
      <c r="A260" s="5"/>
      <c r="B260" s="38"/>
      <c r="C260" s="19"/>
    </row>
    <row r="261" spans="1:3" ht="15" x14ac:dyDescent="0.25">
      <c r="A261" s="5"/>
      <c r="B261" s="38"/>
      <c r="C261" s="19"/>
    </row>
    <row r="262" spans="1:3" ht="15" x14ac:dyDescent="0.25">
      <c r="A262" s="5"/>
      <c r="B262" s="38"/>
      <c r="C262" s="19"/>
    </row>
    <row r="263" spans="1:3" ht="15" x14ac:dyDescent="0.25">
      <c r="A263" s="5"/>
      <c r="B263" s="38"/>
      <c r="C263" s="19"/>
    </row>
    <row r="264" spans="1:3" ht="15" x14ac:dyDescent="0.25">
      <c r="A264" s="5"/>
      <c r="B264" s="38"/>
      <c r="C264" s="19"/>
    </row>
    <row r="265" spans="1:3" ht="15" x14ac:dyDescent="0.25">
      <c r="A265" s="5"/>
      <c r="B265" s="38"/>
      <c r="C265" s="19"/>
    </row>
    <row r="266" spans="1:3" ht="15" x14ac:dyDescent="0.25">
      <c r="A266" s="5"/>
      <c r="B266" s="38"/>
      <c r="C266" s="19"/>
    </row>
    <row r="267" spans="1:3" ht="15" x14ac:dyDescent="0.25">
      <c r="A267" s="5"/>
      <c r="B267" s="38"/>
      <c r="C267" s="19"/>
    </row>
    <row r="268" spans="1:3" ht="15" x14ac:dyDescent="0.25">
      <c r="A268" s="5"/>
      <c r="B268" s="38"/>
      <c r="C268" s="19"/>
    </row>
    <row r="269" spans="1:3" ht="15" x14ac:dyDescent="0.25">
      <c r="A269" s="5"/>
      <c r="B269" s="38"/>
      <c r="C269" s="19"/>
    </row>
    <row r="270" spans="1:3" ht="15" x14ac:dyDescent="0.25">
      <c r="A270" s="5"/>
      <c r="B270" s="38"/>
      <c r="C270" s="19"/>
    </row>
    <row r="271" spans="1:3" ht="15" x14ac:dyDescent="0.25">
      <c r="A271" s="5"/>
      <c r="B271" s="38"/>
      <c r="C271" s="19"/>
    </row>
    <row r="272" spans="1:3" ht="15" x14ac:dyDescent="0.25">
      <c r="A272" s="5"/>
      <c r="B272" s="38"/>
      <c r="C272" s="19"/>
    </row>
    <row r="273" spans="1:3" ht="15" x14ac:dyDescent="0.25">
      <c r="A273" s="5"/>
      <c r="B273" s="38"/>
      <c r="C273" s="19"/>
    </row>
    <row r="274" spans="1:3" ht="15" x14ac:dyDescent="0.25">
      <c r="A274" s="5"/>
      <c r="B274" s="38"/>
      <c r="C274" s="19"/>
    </row>
    <row r="275" spans="1:3" ht="15" x14ac:dyDescent="0.25">
      <c r="A275" s="5"/>
      <c r="B275" s="38"/>
      <c r="C275" s="19"/>
    </row>
    <row r="276" spans="1:3" ht="15" x14ac:dyDescent="0.25">
      <c r="A276" s="5"/>
      <c r="B276" s="38"/>
      <c r="C276" s="19"/>
    </row>
    <row r="277" spans="1:3" ht="15" x14ac:dyDescent="0.25">
      <c r="A277" s="5"/>
      <c r="B277" s="38"/>
      <c r="C277" s="19"/>
    </row>
    <row r="278" spans="1:3" ht="15" x14ac:dyDescent="0.25">
      <c r="A278" s="5"/>
      <c r="B278" s="38"/>
      <c r="C278" s="19"/>
    </row>
    <row r="279" spans="1:3" ht="15" x14ac:dyDescent="0.25">
      <c r="A279" s="5"/>
      <c r="B279" s="38"/>
      <c r="C279" s="19"/>
    </row>
    <row r="280" spans="1:3" ht="15" x14ac:dyDescent="0.25">
      <c r="A280" s="5"/>
      <c r="B280" s="38"/>
      <c r="C280" s="19"/>
    </row>
    <row r="281" spans="1:3" ht="15" x14ac:dyDescent="0.25">
      <c r="A281" s="5"/>
      <c r="B281" s="38"/>
      <c r="C281" s="19"/>
    </row>
    <row r="282" spans="1:3" ht="15" x14ac:dyDescent="0.25">
      <c r="A282" s="5"/>
      <c r="B282" s="38"/>
      <c r="C282" s="19"/>
    </row>
    <row r="283" spans="1:3" ht="15" x14ac:dyDescent="0.25">
      <c r="A283" s="5"/>
      <c r="B283" s="38"/>
      <c r="C283" s="19"/>
    </row>
    <row r="284" spans="1:3" ht="15" x14ac:dyDescent="0.25">
      <c r="A284" s="5"/>
      <c r="B284" s="38"/>
      <c r="C284" s="19"/>
    </row>
    <row r="285" spans="1:3" ht="15" x14ac:dyDescent="0.25">
      <c r="A285" s="5"/>
      <c r="B285" s="38"/>
      <c r="C285" s="19"/>
    </row>
    <row r="286" spans="1:3" ht="15" x14ac:dyDescent="0.25">
      <c r="A286" s="5"/>
      <c r="B286" s="38"/>
      <c r="C286" s="19"/>
    </row>
    <row r="287" spans="1:3" ht="15" x14ac:dyDescent="0.25">
      <c r="A287" s="5"/>
      <c r="B287" s="38"/>
      <c r="C287" s="19"/>
    </row>
    <row r="288" spans="1:3" ht="15" x14ac:dyDescent="0.25">
      <c r="A288" s="5"/>
      <c r="B288" s="38"/>
      <c r="C288" s="19"/>
    </row>
    <row r="289" spans="1:3" ht="15" x14ac:dyDescent="0.25">
      <c r="A289" s="5"/>
      <c r="B289" s="38"/>
      <c r="C289" s="19"/>
    </row>
    <row r="290" spans="1:3" ht="15" x14ac:dyDescent="0.25">
      <c r="A290" s="5"/>
      <c r="B290" s="38"/>
      <c r="C290" s="19"/>
    </row>
    <row r="291" spans="1:3" ht="15" x14ac:dyDescent="0.25">
      <c r="A291" s="5"/>
      <c r="B291" s="38"/>
      <c r="C291" s="19"/>
    </row>
    <row r="292" spans="1:3" ht="15" x14ac:dyDescent="0.25">
      <c r="A292" s="5"/>
      <c r="B292" s="38"/>
      <c r="C292" s="19"/>
    </row>
    <row r="293" spans="1:3" ht="15" x14ac:dyDescent="0.25">
      <c r="A293" s="5"/>
      <c r="B293" s="38"/>
      <c r="C293" s="19"/>
    </row>
    <row r="294" spans="1:3" ht="15" x14ac:dyDescent="0.25">
      <c r="A294" s="5"/>
      <c r="B294" s="38"/>
      <c r="C294" s="19"/>
    </row>
    <row r="295" spans="1:3" ht="15" x14ac:dyDescent="0.25">
      <c r="A295" s="5"/>
      <c r="B295" s="38"/>
      <c r="C295" s="19"/>
    </row>
    <row r="296" spans="1:3" ht="15" x14ac:dyDescent="0.25">
      <c r="A296" s="5"/>
      <c r="B296" s="38"/>
      <c r="C296" s="19"/>
    </row>
    <row r="297" spans="1:3" ht="15" x14ac:dyDescent="0.25">
      <c r="A297" s="5"/>
      <c r="B297" s="38"/>
      <c r="C297" s="19"/>
    </row>
    <row r="298" spans="1:3" ht="15" x14ac:dyDescent="0.25">
      <c r="A298" s="5"/>
      <c r="B298" s="38"/>
      <c r="C298" s="19"/>
    </row>
    <row r="299" spans="1:3" ht="15" x14ac:dyDescent="0.25">
      <c r="A299" s="5"/>
      <c r="B299" s="38"/>
      <c r="C299" s="19"/>
    </row>
    <row r="300" spans="1:3" ht="15" x14ac:dyDescent="0.25">
      <c r="A300" s="5"/>
      <c r="B300" s="38"/>
      <c r="C300" s="19"/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topLeftCell="A64" workbookViewId="0">
      <selection activeCell="A93" sqref="A93"/>
    </sheetView>
  </sheetViews>
  <sheetFormatPr defaultColWidth="15.140625" defaultRowHeight="15.75" customHeight="1" x14ac:dyDescent="0.25"/>
  <cols>
    <col min="1" max="1" width="14.42578125" customWidth="1"/>
    <col min="2" max="2" width="14.42578125" style="37" customWidth="1"/>
    <col min="3" max="3" width="7.5703125" customWidth="1"/>
  </cols>
  <sheetData>
    <row r="1" spans="1:3" ht="15" customHeight="1" x14ac:dyDescent="0.25">
      <c r="A1" s="24" t="s">
        <v>183</v>
      </c>
      <c r="B1" s="42">
        <v>0.57685185185185184</v>
      </c>
      <c r="C1">
        <v>1</v>
      </c>
    </row>
    <row r="2" spans="1:3" ht="15" customHeight="1" x14ac:dyDescent="0.25">
      <c r="A2" s="24" t="s">
        <v>282</v>
      </c>
      <c r="B2" s="42">
        <v>0.57687500000000003</v>
      </c>
      <c r="C2" s="26">
        <v>1</v>
      </c>
    </row>
    <row r="3" spans="1:3" ht="15" customHeight="1" x14ac:dyDescent="0.25">
      <c r="A3" s="24" t="s">
        <v>198</v>
      </c>
      <c r="B3" s="42">
        <v>0.57697916666666671</v>
      </c>
      <c r="C3" s="26">
        <v>1</v>
      </c>
    </row>
    <row r="4" spans="1:3" ht="15" customHeight="1" x14ac:dyDescent="0.25">
      <c r="A4" s="24" t="s">
        <v>231</v>
      </c>
      <c r="B4" s="42">
        <v>0.57701388888888883</v>
      </c>
      <c r="C4" s="26">
        <v>1</v>
      </c>
    </row>
    <row r="5" spans="1:3" ht="15" customHeight="1" x14ac:dyDescent="0.25">
      <c r="A5" s="24" t="s">
        <v>262</v>
      </c>
      <c r="B5" s="42">
        <v>0.57708333333333328</v>
      </c>
      <c r="C5" s="26">
        <v>1</v>
      </c>
    </row>
    <row r="6" spans="1:3" ht="15" customHeight="1" x14ac:dyDescent="0.25">
      <c r="A6" s="24" t="s">
        <v>253</v>
      </c>
      <c r="B6" s="42">
        <v>0.57712962962962966</v>
      </c>
      <c r="C6" s="26">
        <v>1</v>
      </c>
    </row>
    <row r="7" spans="1:3" ht="15" customHeight="1" x14ac:dyDescent="0.25">
      <c r="A7" s="24" t="s">
        <v>251</v>
      </c>
      <c r="B7" s="42">
        <v>0.57717592592592593</v>
      </c>
      <c r="C7" s="26">
        <v>1</v>
      </c>
    </row>
    <row r="8" spans="1:3" ht="15" customHeight="1" x14ac:dyDescent="0.25">
      <c r="A8" s="24" t="s">
        <v>250</v>
      </c>
      <c r="B8" s="42">
        <v>0.57721064814814815</v>
      </c>
      <c r="C8" s="26">
        <v>1</v>
      </c>
    </row>
    <row r="9" spans="1:3" ht="15" customHeight="1" x14ac:dyDescent="0.25">
      <c r="A9" s="24" t="s">
        <v>223</v>
      </c>
      <c r="B9" s="42">
        <v>0.57723379629629623</v>
      </c>
      <c r="C9" s="26">
        <v>1</v>
      </c>
    </row>
    <row r="10" spans="1:3" ht="15" customHeight="1" x14ac:dyDescent="0.25">
      <c r="A10" s="24" t="s">
        <v>268</v>
      </c>
      <c r="B10" s="42">
        <v>0.57726851851851857</v>
      </c>
      <c r="C10" s="26">
        <v>1</v>
      </c>
    </row>
    <row r="11" spans="1:3" ht="15" customHeight="1" x14ac:dyDescent="0.25">
      <c r="A11" s="24" t="s">
        <v>201</v>
      </c>
      <c r="B11" s="42">
        <v>0.57730324074074069</v>
      </c>
      <c r="C11" s="26">
        <v>1</v>
      </c>
    </row>
    <row r="12" spans="1:3" ht="15" customHeight="1" x14ac:dyDescent="0.25">
      <c r="A12" s="24" t="s">
        <v>224</v>
      </c>
      <c r="B12" s="42">
        <v>0.57732638888888888</v>
      </c>
      <c r="C12" s="26">
        <v>1</v>
      </c>
    </row>
    <row r="13" spans="1:3" ht="15" customHeight="1" x14ac:dyDescent="0.25">
      <c r="A13" s="24" t="s">
        <v>221</v>
      </c>
      <c r="B13" s="42">
        <v>0.57734953703703706</v>
      </c>
      <c r="C13" s="26">
        <v>1</v>
      </c>
    </row>
    <row r="14" spans="1:3" ht="15" customHeight="1" x14ac:dyDescent="0.25">
      <c r="A14" s="24" t="s">
        <v>208</v>
      </c>
      <c r="B14" s="42">
        <v>0.57737268518518514</v>
      </c>
      <c r="C14" s="26">
        <v>1</v>
      </c>
    </row>
    <row r="15" spans="1:3" ht="15" customHeight="1" x14ac:dyDescent="0.25">
      <c r="A15" s="24" t="s">
        <v>228</v>
      </c>
      <c r="B15" s="42">
        <v>0.57741898148148152</v>
      </c>
      <c r="C15" s="26">
        <v>1</v>
      </c>
    </row>
    <row r="16" spans="1:3" ht="15" customHeight="1" x14ac:dyDescent="0.25">
      <c r="A16" s="24" t="s">
        <v>277</v>
      </c>
      <c r="B16" s="42">
        <v>0.57745370370370364</v>
      </c>
      <c r="C16" s="26">
        <v>1</v>
      </c>
    </row>
    <row r="17" spans="1:3" ht="15" customHeight="1" x14ac:dyDescent="0.25">
      <c r="A17" s="24" t="s">
        <v>229</v>
      </c>
      <c r="B17" s="42">
        <v>0.57747685185185182</v>
      </c>
      <c r="C17" s="26">
        <v>1</v>
      </c>
    </row>
    <row r="18" spans="1:3" ht="15" customHeight="1" x14ac:dyDescent="0.25">
      <c r="A18" s="24" t="s">
        <v>207</v>
      </c>
      <c r="B18" s="42">
        <v>0.57754629629629628</v>
      </c>
      <c r="C18" s="26">
        <v>1</v>
      </c>
    </row>
    <row r="19" spans="1:3" ht="15" customHeight="1" x14ac:dyDescent="0.25">
      <c r="A19" s="24" t="s">
        <v>215</v>
      </c>
      <c r="B19" s="42">
        <v>0.57759259259259255</v>
      </c>
      <c r="C19" s="26">
        <v>1</v>
      </c>
    </row>
    <row r="20" spans="1:3" ht="15" customHeight="1" x14ac:dyDescent="0.25">
      <c r="A20" s="24" t="s">
        <v>255</v>
      </c>
      <c r="B20" s="42">
        <v>0.57761574074074074</v>
      </c>
      <c r="C20" s="26">
        <v>1</v>
      </c>
    </row>
    <row r="21" spans="1:3" ht="15" x14ac:dyDescent="0.25">
      <c r="A21" s="24" t="s">
        <v>199</v>
      </c>
      <c r="B21" s="42">
        <v>0.57765046296296296</v>
      </c>
      <c r="C21" s="26">
        <v>1</v>
      </c>
    </row>
    <row r="22" spans="1:3" ht="15" x14ac:dyDescent="0.25">
      <c r="A22" s="24" t="s">
        <v>256</v>
      </c>
      <c r="B22" s="42">
        <v>0.57768518518518519</v>
      </c>
      <c r="C22" s="26">
        <v>1</v>
      </c>
    </row>
    <row r="23" spans="1:3" ht="15" x14ac:dyDescent="0.25">
      <c r="A23" s="24" t="s">
        <v>230</v>
      </c>
      <c r="B23" s="42">
        <v>0.57773148148148146</v>
      </c>
      <c r="C23" s="26">
        <v>1</v>
      </c>
    </row>
    <row r="24" spans="1:3" ht="15" x14ac:dyDescent="0.25">
      <c r="A24" s="24" t="s">
        <v>285</v>
      </c>
      <c r="B24" s="42">
        <v>0.57777777777777783</v>
      </c>
      <c r="C24" s="26">
        <v>1</v>
      </c>
    </row>
    <row r="25" spans="1:3" ht="15" x14ac:dyDescent="0.25">
      <c r="A25" s="24" t="s">
        <v>226</v>
      </c>
      <c r="B25" s="42">
        <v>0.57783564814814814</v>
      </c>
      <c r="C25" s="26">
        <v>1</v>
      </c>
    </row>
    <row r="26" spans="1:3" ht="15" x14ac:dyDescent="0.25">
      <c r="A26" s="24" t="s">
        <v>210</v>
      </c>
      <c r="B26" s="42">
        <v>0.57787037037037037</v>
      </c>
      <c r="C26" s="26">
        <v>1</v>
      </c>
    </row>
    <row r="27" spans="1:3" ht="15" x14ac:dyDescent="0.25">
      <c r="A27" s="24" t="s">
        <v>235</v>
      </c>
      <c r="B27" s="42">
        <v>0.5779050925925926</v>
      </c>
      <c r="C27" s="26">
        <v>1</v>
      </c>
    </row>
    <row r="28" spans="1:3" ht="15" x14ac:dyDescent="0.25">
      <c r="A28" s="24" t="s">
        <v>217</v>
      </c>
      <c r="B28" s="42">
        <v>0.57791666666666663</v>
      </c>
      <c r="C28" s="26">
        <v>1</v>
      </c>
    </row>
    <row r="29" spans="1:3" ht="15" x14ac:dyDescent="0.25">
      <c r="A29" s="24" t="s">
        <v>158</v>
      </c>
      <c r="B29" s="42">
        <v>0.57795138888888886</v>
      </c>
      <c r="C29" s="26">
        <v>1</v>
      </c>
    </row>
    <row r="30" spans="1:3" ht="15" x14ac:dyDescent="0.25">
      <c r="A30" s="24" t="s">
        <v>237</v>
      </c>
      <c r="B30" s="42">
        <v>0.57800925925925928</v>
      </c>
      <c r="C30" s="26">
        <v>1</v>
      </c>
    </row>
    <row r="31" spans="1:3" ht="15" x14ac:dyDescent="0.25">
      <c r="A31" s="24" t="s">
        <v>227</v>
      </c>
      <c r="B31" s="42">
        <v>0.57804398148148151</v>
      </c>
      <c r="C31" s="26">
        <v>1</v>
      </c>
    </row>
    <row r="32" spans="1:3" ht="15" x14ac:dyDescent="0.25">
      <c r="A32" s="24" t="s">
        <v>275</v>
      </c>
      <c r="B32" s="42">
        <v>0.57807870370370373</v>
      </c>
      <c r="C32" s="26">
        <v>1</v>
      </c>
    </row>
    <row r="33" spans="1:3" ht="15" x14ac:dyDescent="0.25">
      <c r="A33" s="24" t="s">
        <v>154</v>
      </c>
      <c r="B33" s="42">
        <v>0.578125</v>
      </c>
      <c r="C33" s="26">
        <v>1</v>
      </c>
    </row>
    <row r="34" spans="1:3" ht="15" x14ac:dyDescent="0.25">
      <c r="A34" s="24" t="s">
        <v>194</v>
      </c>
      <c r="B34" s="42">
        <v>0.57814814814814819</v>
      </c>
      <c r="C34" s="26">
        <v>1</v>
      </c>
    </row>
    <row r="35" spans="1:3" ht="15" x14ac:dyDescent="0.25">
      <c r="A35" s="24" t="s">
        <v>258</v>
      </c>
      <c r="B35" s="42">
        <v>0.57818287037037031</v>
      </c>
      <c r="C35" s="26">
        <v>1</v>
      </c>
    </row>
    <row r="36" spans="1:3" ht="15" x14ac:dyDescent="0.25">
      <c r="A36" s="24" t="s">
        <v>193</v>
      </c>
      <c r="B36" s="42">
        <v>0.57820601851851849</v>
      </c>
      <c r="C36" s="26">
        <v>1</v>
      </c>
    </row>
    <row r="37" spans="1:3" ht="15" x14ac:dyDescent="0.25">
      <c r="A37" s="24" t="s">
        <v>276</v>
      </c>
      <c r="B37" s="42">
        <v>0.57822916666666668</v>
      </c>
      <c r="C37" s="26">
        <v>1</v>
      </c>
    </row>
    <row r="38" spans="1:3" ht="15" x14ac:dyDescent="0.25">
      <c r="A38" s="24" t="s">
        <v>284</v>
      </c>
      <c r="B38" s="42">
        <v>0.57826388888888891</v>
      </c>
      <c r="C38" s="26">
        <v>1</v>
      </c>
    </row>
    <row r="39" spans="1:3" ht="15" x14ac:dyDescent="0.25">
      <c r="A39" s="24" t="s">
        <v>263</v>
      </c>
      <c r="B39" s="42">
        <v>0.57831018518518518</v>
      </c>
      <c r="C39" s="26">
        <v>1</v>
      </c>
    </row>
    <row r="40" spans="1:3" ht="15" x14ac:dyDescent="0.25">
      <c r="A40" s="24" t="s">
        <v>265</v>
      </c>
      <c r="B40" s="42">
        <v>0.57835648148148155</v>
      </c>
      <c r="C40" s="26">
        <v>1</v>
      </c>
    </row>
    <row r="41" spans="1:3" ht="15" x14ac:dyDescent="0.25">
      <c r="A41" s="24" t="s">
        <v>279</v>
      </c>
      <c r="B41" s="42">
        <v>0.57837962962962963</v>
      </c>
      <c r="C41" s="26">
        <v>1</v>
      </c>
    </row>
    <row r="42" spans="1:3" ht="15" x14ac:dyDescent="0.25">
      <c r="A42" s="24" t="s">
        <v>164</v>
      </c>
      <c r="B42" s="42">
        <v>0.5784259259259259</v>
      </c>
      <c r="C42" s="26">
        <v>1</v>
      </c>
    </row>
    <row r="43" spans="1:3" ht="15" x14ac:dyDescent="0.25">
      <c r="A43" s="24" t="s">
        <v>261</v>
      </c>
      <c r="B43" s="42">
        <v>0.57847222222222217</v>
      </c>
      <c r="C43" s="26">
        <v>1</v>
      </c>
    </row>
    <row r="44" spans="1:3" ht="15" x14ac:dyDescent="0.25">
      <c r="A44" s="24" t="s">
        <v>257</v>
      </c>
      <c r="B44" s="42">
        <v>0.57849537037037035</v>
      </c>
      <c r="C44" s="26">
        <v>1</v>
      </c>
    </row>
    <row r="45" spans="1:3" ht="15" x14ac:dyDescent="0.25">
      <c r="A45" s="24" t="s">
        <v>267</v>
      </c>
      <c r="B45" s="42">
        <v>0.57851851851851854</v>
      </c>
      <c r="C45" s="26">
        <v>1</v>
      </c>
    </row>
    <row r="46" spans="1:3" ht="15" x14ac:dyDescent="0.25">
      <c r="A46" s="24" t="s">
        <v>269</v>
      </c>
      <c r="B46" s="42">
        <v>0.57855324074074077</v>
      </c>
      <c r="C46" s="26">
        <v>1</v>
      </c>
    </row>
    <row r="47" spans="1:3" ht="15" x14ac:dyDescent="0.25">
      <c r="A47" s="24" t="s">
        <v>270</v>
      </c>
      <c r="B47" s="42">
        <v>0.57859953703703704</v>
      </c>
      <c r="C47" s="26">
        <v>1</v>
      </c>
    </row>
    <row r="48" spans="1:3" ht="15" x14ac:dyDescent="0.25">
      <c r="A48" s="24" t="s">
        <v>232</v>
      </c>
      <c r="B48" s="42">
        <v>0.57863425925925926</v>
      </c>
      <c r="C48" s="26">
        <v>1</v>
      </c>
    </row>
    <row r="49" spans="1:3" ht="15" x14ac:dyDescent="0.25">
      <c r="A49" s="24" t="s">
        <v>192</v>
      </c>
      <c r="B49" s="42">
        <v>0.57866898148148149</v>
      </c>
      <c r="C49" s="26">
        <v>1</v>
      </c>
    </row>
    <row r="50" spans="1:3" ht="15" x14ac:dyDescent="0.25">
      <c r="A50" s="24" t="s">
        <v>196</v>
      </c>
      <c r="B50" s="42">
        <v>0.57870370370370372</v>
      </c>
      <c r="C50" s="26">
        <v>1</v>
      </c>
    </row>
    <row r="51" spans="1:3" ht="15" x14ac:dyDescent="0.25">
      <c r="A51" s="24" t="s">
        <v>191</v>
      </c>
      <c r="B51" s="42">
        <v>0.57873842592592595</v>
      </c>
      <c r="C51" s="26">
        <v>1</v>
      </c>
    </row>
    <row r="52" spans="1:3" ht="15" x14ac:dyDescent="0.25">
      <c r="A52" s="24" t="s">
        <v>166</v>
      </c>
      <c r="B52" s="42">
        <v>0.57877314814814818</v>
      </c>
      <c r="C52" s="26">
        <v>1</v>
      </c>
    </row>
    <row r="53" spans="1:3" ht="15" x14ac:dyDescent="0.25">
      <c r="A53" s="24" t="s">
        <v>165</v>
      </c>
      <c r="B53" s="42">
        <v>0.57879629629629636</v>
      </c>
      <c r="C53" s="26">
        <v>1</v>
      </c>
    </row>
    <row r="54" spans="1:3" ht="15" x14ac:dyDescent="0.25">
      <c r="A54" s="24" t="s">
        <v>271</v>
      </c>
      <c r="B54" s="42">
        <v>0.57884259259259252</v>
      </c>
      <c r="C54" s="26">
        <v>1</v>
      </c>
    </row>
    <row r="55" spans="1:3" ht="15" x14ac:dyDescent="0.25">
      <c r="A55" s="24" t="s">
        <v>163</v>
      </c>
      <c r="B55" s="42">
        <v>0.57894675925925931</v>
      </c>
      <c r="C55" s="26">
        <v>1</v>
      </c>
    </row>
    <row r="56" spans="1:3" ht="15" x14ac:dyDescent="0.25">
      <c r="A56" s="24" t="s">
        <v>233</v>
      </c>
      <c r="B56" s="42">
        <v>0.57899305555555558</v>
      </c>
      <c r="C56" s="26">
        <v>1</v>
      </c>
    </row>
    <row r="57" spans="1:3" ht="15" x14ac:dyDescent="0.25">
      <c r="A57" s="24" t="s">
        <v>167</v>
      </c>
      <c r="B57" s="42">
        <v>0.57908564814814811</v>
      </c>
      <c r="C57" s="26">
        <v>1</v>
      </c>
    </row>
    <row r="58" spans="1:3" ht="15" x14ac:dyDescent="0.25">
      <c r="A58" s="24" t="s">
        <v>204</v>
      </c>
      <c r="B58" s="42">
        <v>0.57924768518518521</v>
      </c>
      <c r="C58" s="26">
        <v>1</v>
      </c>
    </row>
    <row r="59" spans="1:3" ht="15" x14ac:dyDescent="0.25">
      <c r="A59" s="24" t="s">
        <v>159</v>
      </c>
      <c r="B59" s="42">
        <v>0.57928240740740744</v>
      </c>
      <c r="C59" s="26">
        <v>1</v>
      </c>
    </row>
    <row r="60" spans="1:3" ht="15" x14ac:dyDescent="0.25">
      <c r="A60" s="24" t="s">
        <v>160</v>
      </c>
      <c r="B60" s="42">
        <v>0.57930555555555563</v>
      </c>
      <c r="C60" s="26">
        <v>1</v>
      </c>
    </row>
    <row r="61" spans="1:3" ht="15" x14ac:dyDescent="0.25">
      <c r="A61" s="24" t="s">
        <v>244</v>
      </c>
      <c r="B61" s="42">
        <v>0.57932870370370371</v>
      </c>
      <c r="C61" s="26">
        <v>1</v>
      </c>
    </row>
    <row r="62" spans="1:3" ht="15" x14ac:dyDescent="0.25">
      <c r="A62" s="24" t="s">
        <v>173</v>
      </c>
      <c r="B62" s="42">
        <v>0.57935185185185178</v>
      </c>
      <c r="C62" s="26">
        <v>1</v>
      </c>
    </row>
    <row r="63" spans="1:3" ht="15" x14ac:dyDescent="0.25">
      <c r="A63" s="24" t="s">
        <v>220</v>
      </c>
      <c r="B63" s="42">
        <v>0.57939814814814816</v>
      </c>
      <c r="C63" s="26">
        <v>1</v>
      </c>
    </row>
    <row r="64" spans="1:3" ht="15" x14ac:dyDescent="0.25">
      <c r="A64" s="24" t="s">
        <v>161</v>
      </c>
      <c r="B64" s="42">
        <v>0.57945601851851858</v>
      </c>
      <c r="C64" s="26">
        <v>1</v>
      </c>
    </row>
    <row r="65" spans="1:3" ht="15" x14ac:dyDescent="0.25">
      <c r="A65" s="24" t="s">
        <v>247</v>
      </c>
      <c r="B65" s="42">
        <v>0.5794907407407407</v>
      </c>
      <c r="C65" s="26">
        <v>1</v>
      </c>
    </row>
    <row r="66" spans="1:3" ht="15" x14ac:dyDescent="0.25">
      <c r="A66" s="24" t="s">
        <v>242</v>
      </c>
      <c r="B66" s="42">
        <v>0.57952546296296303</v>
      </c>
      <c r="C66" s="26">
        <v>1</v>
      </c>
    </row>
    <row r="67" spans="1:3" ht="15" x14ac:dyDescent="0.25">
      <c r="A67" s="24" t="s">
        <v>252</v>
      </c>
      <c r="B67" s="42">
        <v>0.57956018518518515</v>
      </c>
      <c r="C67" s="26">
        <v>1</v>
      </c>
    </row>
    <row r="68" spans="1:3" ht="15" x14ac:dyDescent="0.25">
      <c r="A68" s="24" t="s">
        <v>169</v>
      </c>
      <c r="B68" s="42">
        <v>0.57959490740740738</v>
      </c>
      <c r="C68" s="26">
        <v>1</v>
      </c>
    </row>
    <row r="69" spans="1:3" ht="15" x14ac:dyDescent="0.25">
      <c r="A69" s="24" t="s">
        <v>152</v>
      </c>
      <c r="B69" s="42">
        <v>0.57960648148148153</v>
      </c>
      <c r="C69" s="26">
        <v>1</v>
      </c>
    </row>
    <row r="70" spans="1:3" ht="15" x14ac:dyDescent="0.25">
      <c r="A70" s="24" t="s">
        <v>236</v>
      </c>
      <c r="B70" s="42">
        <v>0.57967592592592598</v>
      </c>
      <c r="C70" s="26">
        <v>1</v>
      </c>
    </row>
    <row r="71" spans="1:3" ht="15" x14ac:dyDescent="0.25">
      <c r="A71" s="24" t="s">
        <v>155</v>
      </c>
      <c r="B71" s="42">
        <v>0.57980324074074074</v>
      </c>
      <c r="C71" s="26">
        <v>1</v>
      </c>
    </row>
    <row r="72" spans="1:3" ht="15" x14ac:dyDescent="0.25">
      <c r="A72" s="24" t="s">
        <v>176</v>
      </c>
      <c r="B72" s="42">
        <v>0.57983796296296297</v>
      </c>
      <c r="C72" s="26">
        <v>1</v>
      </c>
    </row>
    <row r="73" spans="1:3" ht="15" x14ac:dyDescent="0.25">
      <c r="A73" s="24" t="s">
        <v>153</v>
      </c>
      <c r="B73" s="42">
        <v>0.5798726851851852</v>
      </c>
      <c r="C73" s="26">
        <v>1</v>
      </c>
    </row>
    <row r="74" spans="1:3" ht="15" x14ac:dyDescent="0.25">
      <c r="A74" s="24" t="s">
        <v>180</v>
      </c>
      <c r="B74" s="42">
        <v>0.57990740740740743</v>
      </c>
      <c r="C74" s="26">
        <v>1</v>
      </c>
    </row>
    <row r="75" spans="1:3" ht="15" x14ac:dyDescent="0.25">
      <c r="A75" s="24" t="s">
        <v>179</v>
      </c>
      <c r="B75" s="42">
        <v>0.57995370370370369</v>
      </c>
      <c r="C75" s="26">
        <v>1</v>
      </c>
    </row>
    <row r="76" spans="1:3" ht="15" x14ac:dyDescent="0.25">
      <c r="A76" s="24" t="s">
        <v>178</v>
      </c>
      <c r="B76" s="42">
        <v>0.57997685185185188</v>
      </c>
      <c r="C76" s="26">
        <v>1</v>
      </c>
    </row>
    <row r="77" spans="1:3" ht="15" x14ac:dyDescent="0.25">
      <c r="A77" s="24" t="s">
        <v>188</v>
      </c>
      <c r="B77" s="42">
        <v>0.58001157407407411</v>
      </c>
      <c r="C77" s="26">
        <v>1</v>
      </c>
    </row>
    <row r="78" spans="1:3" ht="15" x14ac:dyDescent="0.25">
      <c r="A78" s="24" t="s">
        <v>213</v>
      </c>
      <c r="B78" s="42">
        <v>0.58004629629629634</v>
      </c>
      <c r="C78" s="26">
        <v>1</v>
      </c>
    </row>
    <row r="79" spans="1:3" ht="15" x14ac:dyDescent="0.25">
      <c r="A79" s="24" t="s">
        <v>212</v>
      </c>
      <c r="B79" s="42">
        <v>0.5800925925925926</v>
      </c>
      <c r="C79" s="26">
        <v>1</v>
      </c>
    </row>
    <row r="80" spans="1:3" ht="15" x14ac:dyDescent="0.25">
      <c r="A80" s="24" t="s">
        <v>182</v>
      </c>
      <c r="B80" s="42">
        <v>0.58011574074074079</v>
      </c>
      <c r="C80" s="26">
        <v>1</v>
      </c>
    </row>
    <row r="81" spans="1:3" ht="15" x14ac:dyDescent="0.25">
      <c r="A81" s="24" t="s">
        <v>175</v>
      </c>
      <c r="B81" s="42">
        <v>0.58015046296296291</v>
      </c>
      <c r="C81" s="26">
        <v>1</v>
      </c>
    </row>
    <row r="82" spans="1:3" ht="15" x14ac:dyDescent="0.25">
      <c r="A82" s="24" t="s">
        <v>219</v>
      </c>
      <c r="B82" s="42">
        <v>0.58027777777777778</v>
      </c>
      <c r="C82" s="26">
        <v>1</v>
      </c>
    </row>
    <row r="83" spans="1:3" ht="15" x14ac:dyDescent="0.25">
      <c r="A83" s="24" t="s">
        <v>177</v>
      </c>
      <c r="B83" s="42">
        <v>0.58032407407407405</v>
      </c>
      <c r="C83" s="26">
        <v>1</v>
      </c>
    </row>
    <row r="84" spans="1:3" ht="15" x14ac:dyDescent="0.25">
      <c r="A84" s="24" t="s">
        <v>245</v>
      </c>
      <c r="B84" s="42">
        <v>0.58037037037037031</v>
      </c>
      <c r="C84" s="26">
        <v>1</v>
      </c>
    </row>
    <row r="85" spans="1:3" ht="15" x14ac:dyDescent="0.25">
      <c r="A85" s="24" t="s">
        <v>187</v>
      </c>
      <c r="B85" s="42">
        <v>0.58041666666666669</v>
      </c>
      <c r="C85" s="26">
        <v>1</v>
      </c>
    </row>
    <row r="86" spans="1:3" ht="15" x14ac:dyDescent="0.25">
      <c r="A86" s="24" t="s">
        <v>170</v>
      </c>
      <c r="B86" s="42">
        <v>0.58047453703703711</v>
      </c>
      <c r="C86" s="26">
        <v>1</v>
      </c>
    </row>
    <row r="87" spans="1:3" ht="15" x14ac:dyDescent="0.25">
      <c r="A87" s="24" t="s">
        <v>259</v>
      </c>
      <c r="B87" s="42">
        <v>0.5805555555555556</v>
      </c>
      <c r="C87" s="26">
        <v>1</v>
      </c>
    </row>
    <row r="88" spans="1:3" ht="15" x14ac:dyDescent="0.25">
      <c r="A88" s="24" t="s">
        <v>200</v>
      </c>
      <c r="B88" s="42">
        <v>0.58062500000000006</v>
      </c>
      <c r="C88" s="26">
        <v>1</v>
      </c>
    </row>
    <row r="89" spans="1:3" ht="15" x14ac:dyDescent="0.25">
      <c r="A89" s="24" t="s">
        <v>205</v>
      </c>
      <c r="B89" s="42">
        <v>0.58067129629629632</v>
      </c>
      <c r="C89" s="26">
        <v>1</v>
      </c>
    </row>
    <row r="90" spans="1:3" ht="15" x14ac:dyDescent="0.25">
      <c r="A90" s="24" t="s">
        <v>209</v>
      </c>
      <c r="B90" s="42">
        <v>0.58078703703703705</v>
      </c>
      <c r="C90" s="26">
        <v>1</v>
      </c>
    </row>
    <row r="91" spans="1:3" ht="15" x14ac:dyDescent="0.25">
      <c r="A91" s="24" t="s">
        <v>197</v>
      </c>
      <c r="B91" s="42">
        <v>0.58081018518518512</v>
      </c>
      <c r="C91" s="26">
        <v>1</v>
      </c>
    </row>
    <row r="92" spans="1:3" ht="15" x14ac:dyDescent="0.25">
      <c r="A92" s="24" t="s">
        <v>206</v>
      </c>
      <c r="B92" s="42">
        <v>0.58488425925925924</v>
      </c>
      <c r="C92" s="26">
        <v>1</v>
      </c>
    </row>
    <row r="93" spans="1:3" ht="15" x14ac:dyDescent="0.25">
      <c r="A93" s="22" t="s">
        <v>575</v>
      </c>
      <c r="B93" s="43">
        <v>0.58489583333333328</v>
      </c>
      <c r="C93" s="26">
        <v>1</v>
      </c>
    </row>
    <row r="94" spans="1:3" ht="15" x14ac:dyDescent="0.25">
      <c r="A94" s="22"/>
    </row>
    <row r="95" spans="1:3" ht="15" x14ac:dyDescent="0.25"/>
    <row r="96" spans="1:3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spans="1:3" ht="15" x14ac:dyDescent="0.25"/>
    <row r="114" spans="1:3" ht="15" x14ac:dyDescent="0.25"/>
    <row r="115" spans="1:3" ht="15" x14ac:dyDescent="0.25">
      <c r="A115" s="5"/>
      <c r="B115" s="38"/>
      <c r="C115" s="19"/>
    </row>
    <row r="116" spans="1:3" ht="15" x14ac:dyDescent="0.25">
      <c r="A116" s="5"/>
      <c r="B116" s="38"/>
      <c r="C116" s="19"/>
    </row>
    <row r="117" spans="1:3" ht="15" x14ac:dyDescent="0.25">
      <c r="A117" s="5"/>
      <c r="B117" s="38"/>
      <c r="C117" s="19"/>
    </row>
    <row r="118" spans="1:3" ht="15" x14ac:dyDescent="0.25">
      <c r="A118" s="5"/>
      <c r="B118" s="38"/>
      <c r="C118" s="19"/>
    </row>
    <row r="119" spans="1:3" ht="15" x14ac:dyDescent="0.25">
      <c r="A119" s="5"/>
      <c r="B119" s="38"/>
      <c r="C119" s="19"/>
    </row>
    <row r="120" spans="1:3" ht="15" x14ac:dyDescent="0.25">
      <c r="A120" s="5"/>
      <c r="B120" s="38"/>
      <c r="C120" s="19"/>
    </row>
    <row r="121" spans="1:3" ht="15" x14ac:dyDescent="0.25">
      <c r="A121" s="5"/>
      <c r="B121" s="38"/>
      <c r="C121" s="19"/>
    </row>
    <row r="122" spans="1:3" ht="15" x14ac:dyDescent="0.25">
      <c r="A122" s="5"/>
      <c r="B122" s="38"/>
      <c r="C122" s="19"/>
    </row>
    <row r="123" spans="1:3" ht="15" x14ac:dyDescent="0.25">
      <c r="A123" s="5"/>
      <c r="B123" s="38"/>
      <c r="C123" s="19"/>
    </row>
    <row r="124" spans="1:3" ht="15" x14ac:dyDescent="0.25">
      <c r="A124" s="5"/>
      <c r="B124" s="38"/>
      <c r="C124" s="19"/>
    </row>
    <row r="125" spans="1:3" ht="15" x14ac:dyDescent="0.25">
      <c r="A125" s="5"/>
      <c r="B125" s="38"/>
      <c r="C125" s="19"/>
    </row>
    <row r="126" spans="1:3" ht="15" x14ac:dyDescent="0.25">
      <c r="A126" s="5"/>
      <c r="B126" s="38"/>
      <c r="C126" s="19"/>
    </row>
    <row r="127" spans="1:3" ht="15" x14ac:dyDescent="0.25">
      <c r="A127" s="5"/>
      <c r="B127" s="38"/>
      <c r="C127" s="19"/>
    </row>
    <row r="128" spans="1:3" ht="15" x14ac:dyDescent="0.25">
      <c r="A128" s="5"/>
      <c r="B128" s="38"/>
      <c r="C128" s="19"/>
    </row>
    <row r="129" spans="1:3" ht="15" x14ac:dyDescent="0.25">
      <c r="A129" s="5"/>
      <c r="B129" s="38"/>
      <c r="C129" s="19"/>
    </row>
    <row r="130" spans="1:3" ht="15" x14ac:dyDescent="0.25">
      <c r="A130" s="5"/>
      <c r="B130" s="38"/>
      <c r="C130" s="19"/>
    </row>
    <row r="131" spans="1:3" ht="15" x14ac:dyDescent="0.25">
      <c r="A131" s="5"/>
      <c r="B131" s="38"/>
      <c r="C131" s="19"/>
    </row>
    <row r="132" spans="1:3" ht="15" x14ac:dyDescent="0.25">
      <c r="A132" s="5"/>
      <c r="B132" s="38"/>
      <c r="C132" s="19"/>
    </row>
    <row r="133" spans="1:3" ht="15" x14ac:dyDescent="0.25">
      <c r="A133" s="5"/>
      <c r="B133" s="38"/>
      <c r="C133" s="19"/>
    </row>
    <row r="134" spans="1:3" ht="15" x14ac:dyDescent="0.25">
      <c r="A134" s="5"/>
      <c r="B134" s="38"/>
      <c r="C134" s="19"/>
    </row>
    <row r="135" spans="1:3" ht="15" x14ac:dyDescent="0.25">
      <c r="A135" s="5"/>
      <c r="B135" s="38"/>
      <c r="C135" s="19"/>
    </row>
    <row r="136" spans="1:3" ht="15" x14ac:dyDescent="0.25">
      <c r="A136" s="5"/>
      <c r="B136" s="38"/>
      <c r="C136" s="19"/>
    </row>
    <row r="137" spans="1:3" ht="15" x14ac:dyDescent="0.25">
      <c r="A137" s="5"/>
      <c r="B137" s="38"/>
      <c r="C137" s="19"/>
    </row>
    <row r="138" spans="1:3" ht="15" x14ac:dyDescent="0.25">
      <c r="A138" s="5"/>
      <c r="B138" s="38"/>
      <c r="C138" s="19"/>
    </row>
    <row r="139" spans="1:3" ht="15" x14ac:dyDescent="0.25">
      <c r="A139" s="5"/>
      <c r="B139" s="38"/>
      <c r="C139" s="19"/>
    </row>
    <row r="140" spans="1:3" ht="15" x14ac:dyDescent="0.25">
      <c r="A140" s="5"/>
      <c r="B140" s="38"/>
      <c r="C140" s="19"/>
    </row>
    <row r="141" spans="1:3" ht="15" x14ac:dyDescent="0.25">
      <c r="A141" s="5"/>
      <c r="B141" s="38"/>
      <c r="C141" s="19"/>
    </row>
    <row r="142" spans="1:3" ht="15" x14ac:dyDescent="0.25">
      <c r="A142" s="5"/>
      <c r="B142" s="38"/>
      <c r="C142" s="19"/>
    </row>
    <row r="143" spans="1:3" ht="15" x14ac:dyDescent="0.25">
      <c r="A143" s="5"/>
      <c r="B143" s="38"/>
      <c r="C143" s="19"/>
    </row>
    <row r="144" spans="1:3" ht="15" x14ac:dyDescent="0.25">
      <c r="A144" s="5"/>
      <c r="B144" s="38"/>
      <c r="C144" s="19"/>
    </row>
    <row r="145" spans="1:3" ht="15" x14ac:dyDescent="0.25">
      <c r="A145" s="5"/>
      <c r="B145" s="38"/>
      <c r="C145" s="19"/>
    </row>
    <row r="146" spans="1:3" ht="15" x14ac:dyDescent="0.25">
      <c r="A146" s="5"/>
      <c r="B146" s="38"/>
      <c r="C146" s="19"/>
    </row>
    <row r="147" spans="1:3" ht="15" x14ac:dyDescent="0.25">
      <c r="A147" s="5"/>
      <c r="B147" s="38"/>
      <c r="C147" s="19"/>
    </row>
    <row r="148" spans="1:3" ht="15" x14ac:dyDescent="0.25">
      <c r="A148" s="5"/>
      <c r="B148" s="38"/>
      <c r="C148" s="19"/>
    </row>
    <row r="149" spans="1:3" ht="15" x14ac:dyDescent="0.25">
      <c r="A149" s="5"/>
      <c r="B149" s="38"/>
      <c r="C149" s="19"/>
    </row>
    <row r="150" spans="1:3" ht="15" x14ac:dyDescent="0.25">
      <c r="A150" s="5"/>
      <c r="B150" s="38"/>
      <c r="C150" s="19"/>
    </row>
    <row r="151" spans="1:3" ht="15" x14ac:dyDescent="0.25">
      <c r="A151" s="5"/>
      <c r="B151" s="38"/>
      <c r="C151" s="19"/>
    </row>
    <row r="152" spans="1:3" ht="15" x14ac:dyDescent="0.25">
      <c r="A152" s="5"/>
      <c r="B152" s="38"/>
      <c r="C152" s="19"/>
    </row>
    <row r="153" spans="1:3" ht="15" x14ac:dyDescent="0.25">
      <c r="A153" s="5"/>
      <c r="B153" s="38"/>
      <c r="C153" s="19"/>
    </row>
    <row r="154" spans="1:3" ht="15" x14ac:dyDescent="0.25">
      <c r="A154" s="5"/>
      <c r="B154" s="38"/>
      <c r="C154" s="19"/>
    </row>
    <row r="155" spans="1:3" ht="15" x14ac:dyDescent="0.25">
      <c r="A155" s="5"/>
      <c r="B155" s="38"/>
      <c r="C155" s="19"/>
    </row>
    <row r="156" spans="1:3" ht="15" x14ac:dyDescent="0.25">
      <c r="A156" s="5"/>
      <c r="B156" s="38"/>
      <c r="C156" s="19"/>
    </row>
    <row r="157" spans="1:3" ht="15" x14ac:dyDescent="0.25">
      <c r="A157" s="5"/>
      <c r="B157" s="38"/>
      <c r="C157" s="19"/>
    </row>
    <row r="158" spans="1:3" ht="15" x14ac:dyDescent="0.25">
      <c r="A158" s="5"/>
      <c r="B158" s="38"/>
      <c r="C158" s="19"/>
    </row>
    <row r="159" spans="1:3" ht="15" x14ac:dyDescent="0.25">
      <c r="A159" s="5"/>
      <c r="B159" s="38"/>
      <c r="C159" s="19"/>
    </row>
    <row r="160" spans="1:3" ht="15" x14ac:dyDescent="0.25">
      <c r="A160" s="5"/>
      <c r="B160" s="38"/>
      <c r="C160" s="19"/>
    </row>
    <row r="161" spans="1:3" ht="15" x14ac:dyDescent="0.25">
      <c r="A161" s="5"/>
      <c r="B161" s="38"/>
      <c r="C161" s="19"/>
    </row>
    <row r="162" spans="1:3" ht="15" x14ac:dyDescent="0.25">
      <c r="A162" s="5"/>
      <c r="B162" s="38"/>
      <c r="C162" s="19"/>
    </row>
    <row r="163" spans="1:3" ht="15" x14ac:dyDescent="0.25">
      <c r="A163" s="5"/>
      <c r="B163" s="38"/>
      <c r="C163" s="19"/>
    </row>
    <row r="164" spans="1:3" ht="15" x14ac:dyDescent="0.25">
      <c r="A164" s="5"/>
      <c r="B164" s="38"/>
      <c r="C164" s="19"/>
    </row>
    <row r="165" spans="1:3" ht="15" x14ac:dyDescent="0.25">
      <c r="A165" s="5"/>
      <c r="B165" s="38"/>
      <c r="C165" s="19"/>
    </row>
    <row r="166" spans="1:3" ht="15" x14ac:dyDescent="0.25">
      <c r="A166" s="5"/>
      <c r="B166" s="38"/>
      <c r="C166" s="19"/>
    </row>
    <row r="167" spans="1:3" ht="15" x14ac:dyDescent="0.25">
      <c r="A167" s="5"/>
      <c r="B167" s="38"/>
      <c r="C167" s="19"/>
    </row>
    <row r="168" spans="1:3" ht="15" x14ac:dyDescent="0.25">
      <c r="A168" s="5"/>
      <c r="B168" s="38"/>
      <c r="C168" s="19"/>
    </row>
    <row r="169" spans="1:3" ht="15" x14ac:dyDescent="0.25">
      <c r="A169" s="5"/>
      <c r="B169" s="38"/>
      <c r="C169" s="19"/>
    </row>
    <row r="170" spans="1:3" ht="15" x14ac:dyDescent="0.25">
      <c r="A170" s="5"/>
      <c r="B170" s="38"/>
      <c r="C170" s="19"/>
    </row>
    <row r="171" spans="1:3" ht="15" x14ac:dyDescent="0.25">
      <c r="A171" s="5"/>
      <c r="B171" s="38"/>
      <c r="C171" s="19"/>
    </row>
    <row r="172" spans="1:3" ht="15" x14ac:dyDescent="0.25">
      <c r="A172" s="5"/>
      <c r="B172" s="38"/>
      <c r="C172" s="19"/>
    </row>
    <row r="173" spans="1:3" ht="15" x14ac:dyDescent="0.25">
      <c r="A173" s="5"/>
      <c r="B173" s="38"/>
      <c r="C173" s="19"/>
    </row>
    <row r="174" spans="1:3" ht="15" x14ac:dyDescent="0.25">
      <c r="A174" s="5"/>
      <c r="B174" s="38"/>
      <c r="C174" s="19"/>
    </row>
    <row r="175" spans="1:3" ht="15" x14ac:dyDescent="0.25">
      <c r="A175" s="5"/>
      <c r="B175" s="38"/>
      <c r="C175" s="19"/>
    </row>
    <row r="176" spans="1:3" ht="15" x14ac:dyDescent="0.25">
      <c r="A176" s="5"/>
      <c r="B176" s="38"/>
      <c r="C176" s="19"/>
    </row>
    <row r="177" spans="1:3" ht="15" x14ac:dyDescent="0.25">
      <c r="A177" s="5"/>
      <c r="B177" s="38"/>
      <c r="C177" s="19"/>
    </row>
    <row r="178" spans="1:3" ht="15" x14ac:dyDescent="0.25">
      <c r="A178" s="5"/>
      <c r="B178" s="38"/>
      <c r="C178" s="19"/>
    </row>
    <row r="179" spans="1:3" ht="15" x14ac:dyDescent="0.25">
      <c r="A179" s="5"/>
      <c r="B179" s="38"/>
      <c r="C179" s="19"/>
    </row>
    <row r="180" spans="1:3" ht="15" x14ac:dyDescent="0.25">
      <c r="A180" s="5"/>
      <c r="B180" s="38"/>
      <c r="C180" s="19"/>
    </row>
    <row r="181" spans="1:3" ht="15" x14ac:dyDescent="0.25">
      <c r="A181" s="5"/>
      <c r="B181" s="38"/>
      <c r="C181" s="19"/>
    </row>
    <row r="182" spans="1:3" ht="15" x14ac:dyDescent="0.25">
      <c r="A182" s="5"/>
      <c r="B182" s="38"/>
      <c r="C182" s="19"/>
    </row>
    <row r="183" spans="1:3" ht="15" x14ac:dyDescent="0.25">
      <c r="A183" s="5"/>
      <c r="B183" s="38"/>
      <c r="C183" s="19"/>
    </row>
    <row r="184" spans="1:3" ht="15" x14ac:dyDescent="0.25">
      <c r="A184" s="5"/>
      <c r="B184" s="38"/>
      <c r="C184" s="19"/>
    </row>
    <row r="185" spans="1:3" ht="15" x14ac:dyDescent="0.25">
      <c r="A185" s="5"/>
      <c r="B185" s="38"/>
      <c r="C185" s="19"/>
    </row>
    <row r="186" spans="1:3" ht="15" x14ac:dyDescent="0.25">
      <c r="A186" s="5"/>
      <c r="B186" s="38"/>
      <c r="C186" s="19"/>
    </row>
    <row r="187" spans="1:3" ht="15" x14ac:dyDescent="0.25">
      <c r="A187" s="5"/>
      <c r="B187" s="38"/>
      <c r="C187" s="19"/>
    </row>
    <row r="188" spans="1:3" ht="15" x14ac:dyDescent="0.25">
      <c r="A188" s="5"/>
      <c r="B188" s="38"/>
      <c r="C188" s="19"/>
    </row>
    <row r="189" spans="1:3" ht="15" x14ac:dyDescent="0.25">
      <c r="A189" s="5"/>
      <c r="B189" s="38"/>
      <c r="C189" s="19"/>
    </row>
    <row r="190" spans="1:3" ht="15" x14ac:dyDescent="0.25">
      <c r="A190" s="5"/>
      <c r="B190" s="38"/>
      <c r="C190" s="19"/>
    </row>
    <row r="191" spans="1:3" ht="15" x14ac:dyDescent="0.25">
      <c r="A191" s="5"/>
      <c r="B191" s="38"/>
      <c r="C191" s="19"/>
    </row>
    <row r="192" spans="1:3" ht="15" x14ac:dyDescent="0.25">
      <c r="A192" s="5"/>
      <c r="B192" s="38"/>
      <c r="C192" s="19"/>
    </row>
    <row r="193" spans="1:3" ht="15" x14ac:dyDescent="0.25">
      <c r="A193" s="5"/>
      <c r="B193" s="38"/>
      <c r="C193" s="19"/>
    </row>
    <row r="194" spans="1:3" ht="15" x14ac:dyDescent="0.25">
      <c r="A194" s="5"/>
      <c r="B194" s="38"/>
      <c r="C194" s="19"/>
    </row>
    <row r="195" spans="1:3" ht="15" x14ac:dyDescent="0.25">
      <c r="A195" s="5"/>
      <c r="B195" s="38"/>
      <c r="C195" s="19"/>
    </row>
    <row r="196" spans="1:3" ht="15" x14ac:dyDescent="0.25">
      <c r="A196" s="5"/>
      <c r="B196" s="38"/>
      <c r="C196" s="19"/>
    </row>
    <row r="197" spans="1:3" ht="15" x14ac:dyDescent="0.25">
      <c r="A197" s="5"/>
      <c r="B197" s="38"/>
      <c r="C197" s="19"/>
    </row>
    <row r="198" spans="1:3" ht="15" x14ac:dyDescent="0.25">
      <c r="A198" s="5"/>
      <c r="B198" s="38"/>
      <c r="C198" s="19"/>
    </row>
    <row r="199" spans="1:3" ht="15" x14ac:dyDescent="0.25">
      <c r="A199" s="5"/>
      <c r="B199" s="38"/>
      <c r="C199" s="19"/>
    </row>
    <row r="200" spans="1:3" ht="15" x14ac:dyDescent="0.25">
      <c r="A200" s="5"/>
      <c r="B200" s="38"/>
      <c r="C200" s="19"/>
    </row>
    <row r="201" spans="1:3" ht="15" x14ac:dyDescent="0.25">
      <c r="A201" s="5"/>
      <c r="B201" s="38"/>
      <c r="C201" s="19"/>
    </row>
    <row r="202" spans="1:3" ht="15" x14ac:dyDescent="0.25">
      <c r="A202" s="5"/>
      <c r="B202" s="38"/>
      <c r="C202" s="19"/>
    </row>
    <row r="203" spans="1:3" ht="15" x14ac:dyDescent="0.25">
      <c r="A203" s="5"/>
      <c r="B203" s="38"/>
      <c r="C203" s="19"/>
    </row>
    <row r="204" spans="1:3" ht="15" x14ac:dyDescent="0.25">
      <c r="A204" s="5"/>
      <c r="B204" s="38"/>
      <c r="C204" s="19"/>
    </row>
    <row r="205" spans="1:3" ht="15" x14ac:dyDescent="0.25">
      <c r="A205" s="5"/>
      <c r="B205" s="38"/>
      <c r="C205" s="19"/>
    </row>
    <row r="206" spans="1:3" ht="15" x14ac:dyDescent="0.25">
      <c r="A206" s="5"/>
      <c r="B206" s="38"/>
      <c r="C206" s="19"/>
    </row>
    <row r="207" spans="1:3" ht="15" x14ac:dyDescent="0.25">
      <c r="A207" s="5"/>
      <c r="B207" s="38"/>
      <c r="C207" s="19"/>
    </row>
    <row r="208" spans="1:3" ht="15" x14ac:dyDescent="0.25">
      <c r="A208" s="5"/>
      <c r="B208" s="38"/>
      <c r="C208" s="19"/>
    </row>
    <row r="209" spans="1:3" ht="15" x14ac:dyDescent="0.25">
      <c r="A209" s="5"/>
      <c r="B209" s="38"/>
      <c r="C209" s="19"/>
    </row>
    <row r="210" spans="1:3" ht="15" x14ac:dyDescent="0.25">
      <c r="A210" s="5"/>
      <c r="B210" s="38"/>
      <c r="C210" s="19"/>
    </row>
    <row r="211" spans="1:3" ht="15" x14ac:dyDescent="0.25">
      <c r="A211" s="5"/>
      <c r="B211" s="38"/>
      <c r="C211" s="19"/>
    </row>
    <row r="212" spans="1:3" ht="15" x14ac:dyDescent="0.25">
      <c r="A212" s="5"/>
      <c r="B212" s="38"/>
      <c r="C212" s="19"/>
    </row>
    <row r="213" spans="1:3" ht="15" x14ac:dyDescent="0.25">
      <c r="A213" s="5"/>
      <c r="B213" s="38"/>
      <c r="C213" s="19"/>
    </row>
    <row r="214" spans="1:3" ht="15" x14ac:dyDescent="0.25">
      <c r="A214" s="5"/>
      <c r="B214" s="38"/>
      <c r="C214" s="19"/>
    </row>
    <row r="215" spans="1:3" ht="15" x14ac:dyDescent="0.25">
      <c r="A215" s="5"/>
      <c r="B215" s="38"/>
      <c r="C215" s="19"/>
    </row>
    <row r="216" spans="1:3" ht="15" x14ac:dyDescent="0.25">
      <c r="A216" s="5"/>
      <c r="B216" s="38"/>
      <c r="C216" s="19"/>
    </row>
    <row r="217" spans="1:3" ht="15" x14ac:dyDescent="0.25">
      <c r="A217" s="5"/>
      <c r="B217" s="38"/>
      <c r="C217" s="19"/>
    </row>
    <row r="218" spans="1:3" ht="15" x14ac:dyDescent="0.25">
      <c r="A218" s="5"/>
      <c r="B218" s="38"/>
      <c r="C218" s="19"/>
    </row>
    <row r="219" spans="1:3" ht="15" x14ac:dyDescent="0.25">
      <c r="A219" s="5"/>
      <c r="B219" s="38"/>
      <c r="C219" s="19"/>
    </row>
    <row r="220" spans="1:3" ht="15" x14ac:dyDescent="0.25">
      <c r="A220" s="5"/>
      <c r="B220" s="38"/>
      <c r="C220" s="19"/>
    </row>
    <row r="221" spans="1:3" ht="15" x14ac:dyDescent="0.25">
      <c r="A221" s="5"/>
      <c r="B221" s="38"/>
      <c r="C221" s="19"/>
    </row>
    <row r="222" spans="1:3" ht="15" x14ac:dyDescent="0.25">
      <c r="A222" s="5"/>
      <c r="B222" s="38"/>
      <c r="C222" s="19"/>
    </row>
    <row r="223" spans="1:3" ht="15" x14ac:dyDescent="0.25">
      <c r="A223" s="5"/>
      <c r="B223" s="38"/>
      <c r="C223" s="19"/>
    </row>
    <row r="224" spans="1:3" ht="15" x14ac:dyDescent="0.25">
      <c r="A224" s="5"/>
      <c r="B224" s="38"/>
      <c r="C224" s="19"/>
    </row>
    <row r="225" spans="1:3" ht="15" x14ac:dyDescent="0.25">
      <c r="A225" s="5"/>
      <c r="B225" s="38"/>
      <c r="C225" s="19"/>
    </row>
    <row r="226" spans="1:3" ht="15" x14ac:dyDescent="0.25">
      <c r="A226" s="5"/>
      <c r="B226" s="38"/>
      <c r="C226" s="19"/>
    </row>
    <row r="227" spans="1:3" ht="15" x14ac:dyDescent="0.25">
      <c r="A227" s="5"/>
      <c r="B227" s="38"/>
      <c r="C227" s="19"/>
    </row>
    <row r="228" spans="1:3" ht="15" x14ac:dyDescent="0.25">
      <c r="A228" s="5"/>
      <c r="B228" s="38"/>
      <c r="C228" s="19"/>
    </row>
    <row r="229" spans="1:3" ht="15" x14ac:dyDescent="0.25">
      <c r="A229" s="5"/>
      <c r="B229" s="38"/>
      <c r="C229" s="19"/>
    </row>
    <row r="230" spans="1:3" ht="15" x14ac:dyDescent="0.25">
      <c r="A230" s="5"/>
      <c r="B230" s="38"/>
      <c r="C230" s="19"/>
    </row>
    <row r="231" spans="1:3" ht="15" x14ac:dyDescent="0.25">
      <c r="A231" s="5"/>
      <c r="B231" s="38"/>
      <c r="C231" s="19"/>
    </row>
    <row r="232" spans="1:3" ht="15" x14ac:dyDescent="0.25">
      <c r="A232" s="5"/>
      <c r="B232" s="38"/>
      <c r="C232" s="19"/>
    </row>
    <row r="233" spans="1:3" ht="15" x14ac:dyDescent="0.25">
      <c r="A233" s="5"/>
      <c r="B233" s="38"/>
      <c r="C233" s="19"/>
    </row>
    <row r="234" spans="1:3" ht="15" x14ac:dyDescent="0.25">
      <c r="A234" s="5"/>
      <c r="B234" s="38"/>
      <c r="C234" s="19"/>
    </row>
    <row r="235" spans="1:3" ht="15" x14ac:dyDescent="0.25">
      <c r="A235" s="5"/>
      <c r="B235" s="38"/>
      <c r="C235" s="19"/>
    </row>
    <row r="236" spans="1:3" ht="15" x14ac:dyDescent="0.25">
      <c r="A236" s="5"/>
      <c r="B236" s="38"/>
      <c r="C236" s="19"/>
    </row>
    <row r="237" spans="1:3" ht="15" x14ac:dyDescent="0.25">
      <c r="A237" s="5"/>
      <c r="B237" s="38"/>
      <c r="C237" s="19"/>
    </row>
    <row r="238" spans="1:3" ht="15" x14ac:dyDescent="0.25">
      <c r="A238" s="5"/>
      <c r="B238" s="38"/>
      <c r="C238" s="19"/>
    </row>
    <row r="239" spans="1:3" ht="15" x14ac:dyDescent="0.25">
      <c r="A239" s="5"/>
      <c r="B239" s="38"/>
      <c r="C239" s="19"/>
    </row>
    <row r="240" spans="1:3" ht="15" x14ac:dyDescent="0.25">
      <c r="A240" s="5"/>
      <c r="B240" s="38"/>
      <c r="C240" s="19"/>
    </row>
    <row r="241" spans="1:3" ht="15" x14ac:dyDescent="0.25">
      <c r="A241" s="5"/>
      <c r="B241" s="38"/>
      <c r="C241" s="19"/>
    </row>
    <row r="242" spans="1:3" ht="15" x14ac:dyDescent="0.25">
      <c r="A242" s="5"/>
      <c r="B242" s="38"/>
      <c r="C242" s="19"/>
    </row>
    <row r="243" spans="1:3" ht="15" x14ac:dyDescent="0.25">
      <c r="A243" s="5"/>
      <c r="B243" s="38"/>
      <c r="C243" s="19"/>
    </row>
    <row r="244" spans="1:3" ht="15" x14ac:dyDescent="0.25">
      <c r="A244" s="5"/>
      <c r="B244" s="38"/>
      <c r="C244" s="19"/>
    </row>
    <row r="245" spans="1:3" ht="15" x14ac:dyDescent="0.25">
      <c r="A245" s="5"/>
      <c r="B245" s="38"/>
      <c r="C245" s="19"/>
    </row>
    <row r="246" spans="1:3" ht="15" x14ac:dyDescent="0.25">
      <c r="A246" s="5"/>
      <c r="B246" s="38"/>
      <c r="C246" s="19"/>
    </row>
    <row r="247" spans="1:3" ht="15" x14ac:dyDescent="0.25">
      <c r="A247" s="5"/>
      <c r="B247" s="38"/>
      <c r="C247" s="19"/>
    </row>
    <row r="248" spans="1:3" ht="15" x14ac:dyDescent="0.25">
      <c r="A248" s="5"/>
      <c r="B248" s="38"/>
      <c r="C248" s="19"/>
    </row>
    <row r="249" spans="1:3" ht="15" x14ac:dyDescent="0.25">
      <c r="A249" s="5"/>
      <c r="B249" s="38"/>
      <c r="C249" s="19"/>
    </row>
    <row r="250" spans="1:3" ht="15" x14ac:dyDescent="0.25">
      <c r="A250" s="5"/>
      <c r="B250" s="38"/>
      <c r="C250" s="19"/>
    </row>
    <row r="251" spans="1:3" ht="15" x14ac:dyDescent="0.25">
      <c r="A251" s="5"/>
      <c r="B251" s="38"/>
      <c r="C251" s="19"/>
    </row>
    <row r="252" spans="1:3" ht="15" x14ac:dyDescent="0.25">
      <c r="A252" s="5"/>
      <c r="B252" s="38"/>
      <c r="C252" s="19"/>
    </row>
    <row r="253" spans="1:3" ht="15" x14ac:dyDescent="0.25">
      <c r="A253" s="5"/>
      <c r="B253" s="38"/>
      <c r="C253" s="19"/>
    </row>
    <row r="254" spans="1:3" ht="15" x14ac:dyDescent="0.25">
      <c r="A254" s="5"/>
      <c r="B254" s="38"/>
      <c r="C254" s="19"/>
    </row>
    <row r="255" spans="1:3" ht="15" x14ac:dyDescent="0.25">
      <c r="A255" s="5"/>
      <c r="B255" s="38"/>
      <c r="C255" s="19"/>
    </row>
    <row r="256" spans="1:3" ht="15" x14ac:dyDescent="0.25">
      <c r="A256" s="5"/>
      <c r="B256" s="38"/>
      <c r="C256" s="19"/>
    </row>
    <row r="257" spans="1:3" ht="15" x14ac:dyDescent="0.25">
      <c r="A257" s="5"/>
      <c r="B257" s="38"/>
      <c r="C257" s="19"/>
    </row>
    <row r="258" spans="1:3" ht="15" x14ac:dyDescent="0.25">
      <c r="A258" s="5"/>
      <c r="B258" s="38"/>
      <c r="C258" s="19"/>
    </row>
    <row r="259" spans="1:3" ht="15" x14ac:dyDescent="0.25">
      <c r="A259" s="5"/>
      <c r="B259" s="38"/>
      <c r="C259" s="19"/>
    </row>
    <row r="260" spans="1:3" ht="15" x14ac:dyDescent="0.25">
      <c r="A260" s="5"/>
      <c r="B260" s="38"/>
      <c r="C260" s="19"/>
    </row>
    <row r="261" spans="1:3" ht="15" x14ac:dyDescent="0.25">
      <c r="A261" s="5"/>
      <c r="B261" s="38"/>
      <c r="C261" s="19"/>
    </row>
    <row r="262" spans="1:3" ht="15" x14ac:dyDescent="0.25">
      <c r="A262" s="5"/>
      <c r="B262" s="38"/>
      <c r="C262" s="19"/>
    </row>
    <row r="263" spans="1:3" ht="15" x14ac:dyDescent="0.25">
      <c r="A263" s="5"/>
      <c r="B263" s="38"/>
      <c r="C263" s="19"/>
    </row>
    <row r="264" spans="1:3" ht="15" x14ac:dyDescent="0.25">
      <c r="A264" s="5"/>
      <c r="B264" s="38"/>
      <c r="C264" s="19"/>
    </row>
    <row r="265" spans="1:3" ht="15" x14ac:dyDescent="0.25">
      <c r="A265" s="5"/>
      <c r="B265" s="38"/>
      <c r="C265" s="19"/>
    </row>
    <row r="266" spans="1:3" ht="15" x14ac:dyDescent="0.25">
      <c r="A266" s="5"/>
      <c r="B266" s="38"/>
      <c r="C266" s="19"/>
    </row>
    <row r="267" spans="1:3" ht="15" x14ac:dyDescent="0.25">
      <c r="A267" s="5"/>
      <c r="B267" s="38"/>
      <c r="C267" s="19"/>
    </row>
    <row r="268" spans="1:3" ht="15" x14ac:dyDescent="0.25">
      <c r="A268" s="5"/>
      <c r="B268" s="38"/>
      <c r="C268" s="19"/>
    </row>
    <row r="269" spans="1:3" ht="15" x14ac:dyDescent="0.25">
      <c r="A269" s="5"/>
      <c r="B269" s="38"/>
      <c r="C269" s="19"/>
    </row>
    <row r="270" spans="1:3" ht="15" x14ac:dyDescent="0.25">
      <c r="A270" s="5"/>
      <c r="B270" s="38"/>
      <c r="C270" s="19"/>
    </row>
    <row r="271" spans="1:3" ht="15" x14ac:dyDescent="0.25">
      <c r="A271" s="5"/>
      <c r="B271" s="38"/>
      <c r="C271" s="19"/>
    </row>
    <row r="272" spans="1:3" ht="15" x14ac:dyDescent="0.25">
      <c r="A272" s="5"/>
      <c r="B272" s="38"/>
      <c r="C272" s="19"/>
    </row>
    <row r="273" spans="1:3" ht="15" x14ac:dyDescent="0.25">
      <c r="A273" s="5"/>
      <c r="B273" s="38"/>
      <c r="C273" s="19"/>
    </row>
    <row r="274" spans="1:3" ht="15" x14ac:dyDescent="0.25">
      <c r="A274" s="5"/>
      <c r="B274" s="38"/>
      <c r="C274" s="19"/>
    </row>
    <row r="275" spans="1:3" ht="15" x14ac:dyDescent="0.25">
      <c r="A275" s="5"/>
      <c r="B275" s="38"/>
      <c r="C275" s="19"/>
    </row>
    <row r="276" spans="1:3" ht="15" x14ac:dyDescent="0.25">
      <c r="A276" s="5"/>
      <c r="B276" s="38"/>
      <c r="C276" s="19"/>
    </row>
    <row r="277" spans="1:3" ht="15" x14ac:dyDescent="0.25">
      <c r="A277" s="5"/>
      <c r="B277" s="38"/>
      <c r="C277" s="19"/>
    </row>
    <row r="278" spans="1:3" ht="15" x14ac:dyDescent="0.25">
      <c r="A278" s="5"/>
      <c r="B278" s="38"/>
      <c r="C278" s="19"/>
    </row>
    <row r="279" spans="1:3" ht="15" x14ac:dyDescent="0.25">
      <c r="A279" s="5"/>
      <c r="B279" s="38"/>
      <c r="C279" s="19"/>
    </row>
    <row r="280" spans="1:3" ht="15" x14ac:dyDescent="0.25">
      <c r="A280" s="5"/>
      <c r="B280" s="38"/>
      <c r="C280" s="19"/>
    </row>
    <row r="281" spans="1:3" ht="15" x14ac:dyDescent="0.25">
      <c r="A281" s="5"/>
      <c r="B281" s="38"/>
      <c r="C281" s="19"/>
    </row>
    <row r="282" spans="1:3" ht="15" x14ac:dyDescent="0.25">
      <c r="A282" s="5"/>
      <c r="B282" s="38"/>
      <c r="C282" s="19"/>
    </row>
    <row r="283" spans="1:3" ht="15" x14ac:dyDescent="0.25">
      <c r="A283" s="5"/>
      <c r="B283" s="38"/>
      <c r="C283" s="19"/>
    </row>
    <row r="284" spans="1:3" ht="15" x14ac:dyDescent="0.25">
      <c r="A284" s="5"/>
      <c r="B284" s="38"/>
      <c r="C284" s="19"/>
    </row>
    <row r="285" spans="1:3" ht="15" x14ac:dyDescent="0.25">
      <c r="A285" s="5"/>
      <c r="B285" s="38"/>
      <c r="C285" s="19"/>
    </row>
    <row r="286" spans="1:3" ht="15" x14ac:dyDescent="0.25">
      <c r="A286" s="5"/>
      <c r="B286" s="38"/>
      <c r="C286" s="19"/>
    </row>
    <row r="287" spans="1:3" ht="15" x14ac:dyDescent="0.25">
      <c r="A287" s="5"/>
      <c r="B287" s="38"/>
      <c r="C287" s="19"/>
    </row>
    <row r="288" spans="1:3" ht="15" x14ac:dyDescent="0.25">
      <c r="A288" s="5"/>
      <c r="B288" s="38"/>
      <c r="C288" s="19"/>
    </row>
    <row r="289" spans="1:3" ht="15" x14ac:dyDescent="0.25">
      <c r="A289" s="5"/>
      <c r="B289" s="38"/>
      <c r="C289" s="19"/>
    </row>
    <row r="290" spans="1:3" ht="15" x14ac:dyDescent="0.25">
      <c r="A290" s="5"/>
      <c r="B290" s="38"/>
      <c r="C290" s="19"/>
    </row>
    <row r="291" spans="1:3" ht="15" x14ac:dyDescent="0.25">
      <c r="A291" s="5"/>
      <c r="B291" s="38"/>
      <c r="C291" s="19"/>
    </row>
    <row r="292" spans="1:3" ht="15" x14ac:dyDescent="0.25">
      <c r="A292" s="5"/>
      <c r="B292" s="38"/>
      <c r="C292" s="19"/>
    </row>
    <row r="293" spans="1:3" ht="15" x14ac:dyDescent="0.25">
      <c r="A293" s="5"/>
      <c r="B293" s="38"/>
      <c r="C293" s="19"/>
    </row>
    <row r="294" spans="1:3" ht="15" x14ac:dyDescent="0.25">
      <c r="A294" s="5"/>
      <c r="B294" s="38"/>
      <c r="C294" s="19"/>
    </row>
    <row r="295" spans="1:3" ht="15" x14ac:dyDescent="0.25">
      <c r="A295" s="5"/>
      <c r="B295" s="38"/>
      <c r="C295" s="19"/>
    </row>
    <row r="296" spans="1:3" ht="15" x14ac:dyDescent="0.25">
      <c r="A296" s="5"/>
      <c r="B296" s="38"/>
      <c r="C296" s="19"/>
    </row>
    <row r="297" spans="1:3" ht="15" x14ac:dyDescent="0.25">
      <c r="A297" s="5"/>
      <c r="B297" s="38"/>
      <c r="C297" s="19"/>
    </row>
    <row r="298" spans="1:3" ht="15" x14ac:dyDescent="0.25">
      <c r="A298" s="5"/>
      <c r="B298" s="38"/>
      <c r="C298" s="19"/>
    </row>
    <row r="299" spans="1:3" ht="15" x14ac:dyDescent="0.25">
      <c r="A299" s="5"/>
      <c r="B299" s="38"/>
      <c r="C299" s="19"/>
    </row>
    <row r="300" spans="1:3" ht="15" x14ac:dyDescent="0.25">
      <c r="A300" s="5"/>
      <c r="B300" s="38"/>
      <c r="C300" s="19"/>
    </row>
  </sheetData>
  <phoneticPr fontId="1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0"/>
  <sheetViews>
    <sheetView topLeftCell="A67" workbookViewId="0">
      <selection activeCell="B82" sqref="B82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spans="1:2" ht="15" customHeight="1" x14ac:dyDescent="0.25">
      <c r="A1" s="24" t="s">
        <v>247</v>
      </c>
      <c r="B1">
        <v>1</v>
      </c>
    </row>
    <row r="2" spans="1:2" ht="15" customHeight="1" x14ac:dyDescent="0.25">
      <c r="A2" s="24" t="s">
        <v>237</v>
      </c>
      <c r="B2" s="44">
        <v>0.58356481481481481</v>
      </c>
    </row>
    <row r="3" spans="1:2" ht="15" customHeight="1" x14ac:dyDescent="0.25">
      <c r="A3" s="24" t="s">
        <v>279</v>
      </c>
      <c r="B3" s="44">
        <v>0.58378472222222222</v>
      </c>
    </row>
    <row r="4" spans="1:2" ht="15" customHeight="1" x14ac:dyDescent="0.25">
      <c r="A4" s="24" t="s">
        <v>197</v>
      </c>
      <c r="B4" s="44">
        <v>0.5838078703703703</v>
      </c>
    </row>
    <row r="5" spans="1:2" ht="15" customHeight="1" x14ac:dyDescent="0.25">
      <c r="A5" s="24" t="s">
        <v>234</v>
      </c>
      <c r="B5" s="44">
        <v>0.58386574074074071</v>
      </c>
    </row>
    <row r="6" spans="1:2" ht="15" customHeight="1" x14ac:dyDescent="0.25">
      <c r="A6" s="24" t="s">
        <v>255</v>
      </c>
      <c r="B6" s="44">
        <v>0.58390046296296294</v>
      </c>
    </row>
    <row r="7" spans="1:2" ht="15" customHeight="1" x14ac:dyDescent="0.25">
      <c r="A7" s="24" t="s">
        <v>208</v>
      </c>
      <c r="B7" s="44">
        <v>0.58393518518518517</v>
      </c>
    </row>
    <row r="8" spans="1:2" ht="15" customHeight="1" x14ac:dyDescent="0.25">
      <c r="A8" s="24" t="s">
        <v>192</v>
      </c>
      <c r="B8" s="44">
        <v>0.58395833333333336</v>
      </c>
    </row>
    <row r="9" spans="1:2" ht="15" customHeight="1" x14ac:dyDescent="0.25">
      <c r="A9" s="24" t="s">
        <v>276</v>
      </c>
      <c r="B9" s="44">
        <v>0.58399305555555558</v>
      </c>
    </row>
    <row r="10" spans="1:2" ht="15" customHeight="1" x14ac:dyDescent="0.25">
      <c r="A10" s="24" t="s">
        <v>191</v>
      </c>
      <c r="B10" s="44">
        <v>0.58401620370370366</v>
      </c>
    </row>
    <row r="11" spans="1:2" ht="15" customHeight="1" x14ac:dyDescent="0.25">
      <c r="A11" s="24" t="s">
        <v>280</v>
      </c>
      <c r="B11" s="44">
        <v>0.58405092592592589</v>
      </c>
    </row>
    <row r="12" spans="1:2" ht="15" customHeight="1" x14ac:dyDescent="0.25">
      <c r="A12" s="24" t="s">
        <v>168</v>
      </c>
      <c r="B12" s="44">
        <v>0.58407407407407408</v>
      </c>
    </row>
    <row r="13" spans="1:2" ht="15" customHeight="1" x14ac:dyDescent="0.25">
      <c r="A13" s="24" t="s">
        <v>215</v>
      </c>
      <c r="B13" s="44">
        <v>0.58414351851851853</v>
      </c>
    </row>
    <row r="14" spans="1:2" ht="15" customHeight="1" x14ac:dyDescent="0.25">
      <c r="A14" s="24" t="s">
        <v>239</v>
      </c>
      <c r="B14" s="44">
        <v>0.58421296296296299</v>
      </c>
    </row>
    <row r="15" spans="1:2" ht="15" customHeight="1" x14ac:dyDescent="0.25">
      <c r="A15" s="24" t="s">
        <v>196</v>
      </c>
      <c r="B15" s="44">
        <v>0.58425925925925926</v>
      </c>
    </row>
    <row r="16" spans="1:2" ht="15" customHeight="1" x14ac:dyDescent="0.25">
      <c r="A16" s="24" t="s">
        <v>227</v>
      </c>
      <c r="B16" s="44">
        <v>0.58429398148148148</v>
      </c>
    </row>
    <row r="17" spans="1:2" ht="15" customHeight="1" x14ac:dyDescent="0.25">
      <c r="A17" s="24" t="s">
        <v>262</v>
      </c>
      <c r="B17" s="44">
        <v>0.58432870370370371</v>
      </c>
    </row>
    <row r="18" spans="1:2" ht="15" customHeight="1" x14ac:dyDescent="0.25">
      <c r="A18" s="24" t="s">
        <v>252</v>
      </c>
      <c r="B18" s="44">
        <v>0.58436342592592594</v>
      </c>
    </row>
    <row r="19" spans="1:2" ht="15" customHeight="1" x14ac:dyDescent="0.25">
      <c r="A19" s="24" t="s">
        <v>265</v>
      </c>
      <c r="B19" s="44">
        <v>0.58439814814814817</v>
      </c>
    </row>
    <row r="20" spans="1:2" ht="15" customHeight="1" x14ac:dyDescent="0.25">
      <c r="A20" s="24" t="s">
        <v>233</v>
      </c>
      <c r="B20" s="44">
        <v>0.58442129629629636</v>
      </c>
    </row>
    <row r="21" spans="1:2" ht="15" x14ac:dyDescent="0.25">
      <c r="A21" s="24" t="s">
        <v>266</v>
      </c>
      <c r="B21" s="44">
        <v>0.58447916666666666</v>
      </c>
    </row>
    <row r="22" spans="1:2" ht="15" x14ac:dyDescent="0.25">
      <c r="A22" s="24" t="s">
        <v>167</v>
      </c>
      <c r="B22" s="44">
        <v>0.58452546296296293</v>
      </c>
    </row>
    <row r="23" spans="1:2" ht="15" x14ac:dyDescent="0.25">
      <c r="A23" s="24" t="s">
        <v>243</v>
      </c>
      <c r="B23" s="44">
        <v>0.58456018518518515</v>
      </c>
    </row>
    <row r="24" spans="1:2" ht="15" x14ac:dyDescent="0.25">
      <c r="A24" s="24" t="s">
        <v>166</v>
      </c>
      <c r="B24" s="44">
        <v>0.58460648148148142</v>
      </c>
    </row>
    <row r="25" spans="1:2" ht="15" x14ac:dyDescent="0.25">
      <c r="A25" s="24" t="s">
        <v>207</v>
      </c>
      <c r="B25" s="44">
        <v>0.58464120370370376</v>
      </c>
    </row>
    <row r="26" spans="1:2" ht="15" x14ac:dyDescent="0.25">
      <c r="A26" s="24" t="s">
        <v>165</v>
      </c>
      <c r="B26" s="44">
        <v>0.58466435185185184</v>
      </c>
    </row>
    <row r="27" spans="1:2" ht="15" x14ac:dyDescent="0.25">
      <c r="A27" s="24" t="s">
        <v>242</v>
      </c>
      <c r="B27" s="44">
        <v>0.58471064814814822</v>
      </c>
    </row>
    <row r="28" spans="1:2" ht="15" x14ac:dyDescent="0.25">
      <c r="A28" s="24" t="s">
        <v>199</v>
      </c>
      <c r="B28" s="44">
        <v>0.58475694444444437</v>
      </c>
    </row>
    <row r="29" spans="1:2" ht="15" x14ac:dyDescent="0.25">
      <c r="A29" s="24" t="s">
        <v>278</v>
      </c>
      <c r="B29" s="44">
        <v>0.58478009259259256</v>
      </c>
    </row>
    <row r="30" spans="1:2" ht="15" x14ac:dyDescent="0.25">
      <c r="A30" s="24" t="s">
        <v>281</v>
      </c>
      <c r="B30" s="44">
        <v>0.58480324074074075</v>
      </c>
    </row>
    <row r="31" spans="1:2" ht="15" x14ac:dyDescent="0.25">
      <c r="A31" s="24" t="s">
        <v>230</v>
      </c>
      <c r="B31" s="44">
        <v>0.58483796296296298</v>
      </c>
    </row>
    <row r="32" spans="1:2" ht="15" x14ac:dyDescent="0.25">
      <c r="A32" s="24" t="s">
        <v>217</v>
      </c>
      <c r="B32" s="44">
        <v>0.58490740740740743</v>
      </c>
    </row>
    <row r="33" spans="1:2" ht="15" x14ac:dyDescent="0.25">
      <c r="A33" s="24" t="s">
        <v>163</v>
      </c>
      <c r="B33" s="44">
        <v>0.58494212962962966</v>
      </c>
    </row>
    <row r="34" spans="1:2" ht="15" x14ac:dyDescent="0.25">
      <c r="A34" s="24" t="s">
        <v>169</v>
      </c>
      <c r="B34" s="44">
        <v>0.58498842592592593</v>
      </c>
    </row>
    <row r="35" spans="1:2" ht="15" x14ac:dyDescent="0.25">
      <c r="A35" s="24" t="s">
        <v>249</v>
      </c>
      <c r="B35" s="44">
        <v>0.58503472222222219</v>
      </c>
    </row>
    <row r="36" spans="1:2" ht="15" x14ac:dyDescent="0.25">
      <c r="A36" s="24" t="s">
        <v>164</v>
      </c>
      <c r="B36" s="44">
        <v>0.58512731481481484</v>
      </c>
    </row>
    <row r="37" spans="1:2" ht="15" x14ac:dyDescent="0.25">
      <c r="A37" s="24" t="s">
        <v>260</v>
      </c>
      <c r="B37" s="44">
        <v>0.58516203703703706</v>
      </c>
    </row>
    <row r="38" spans="1:2" ht="15" x14ac:dyDescent="0.25">
      <c r="A38" s="24" t="s">
        <v>201</v>
      </c>
      <c r="B38" s="44">
        <v>0.58520833333333333</v>
      </c>
    </row>
    <row r="39" spans="1:2" ht="15" x14ac:dyDescent="0.25">
      <c r="A39" s="24" t="s">
        <v>176</v>
      </c>
      <c r="B39" s="44">
        <v>0.5852546296296296</v>
      </c>
    </row>
    <row r="40" spans="1:2" ht="15" x14ac:dyDescent="0.25">
      <c r="A40" s="24" t="s">
        <v>206</v>
      </c>
      <c r="B40" s="44">
        <v>0.58530092592592597</v>
      </c>
    </row>
    <row r="41" spans="1:2" ht="15" x14ac:dyDescent="0.25">
      <c r="A41" s="24" t="s">
        <v>205</v>
      </c>
      <c r="B41" s="44">
        <v>0.58540509259259255</v>
      </c>
    </row>
    <row r="42" spans="1:2" ht="15" x14ac:dyDescent="0.25">
      <c r="A42" s="24" t="s">
        <v>200</v>
      </c>
      <c r="B42" s="44">
        <v>0.58545138888888892</v>
      </c>
    </row>
    <row r="43" spans="1:2" ht="15" x14ac:dyDescent="0.25">
      <c r="A43" s="24" t="s">
        <v>271</v>
      </c>
      <c r="B43" s="44">
        <v>0.58549768518518519</v>
      </c>
    </row>
    <row r="44" spans="1:2" ht="15" x14ac:dyDescent="0.25">
      <c r="A44" s="24" t="s">
        <v>223</v>
      </c>
      <c r="B44" s="44">
        <v>0.58556712962962965</v>
      </c>
    </row>
    <row r="45" spans="1:2" ht="15" x14ac:dyDescent="0.25">
      <c r="A45" s="24" t="s">
        <v>246</v>
      </c>
      <c r="B45" s="44">
        <v>0.58570601851851845</v>
      </c>
    </row>
    <row r="46" spans="1:2" ht="15" x14ac:dyDescent="0.25">
      <c r="A46" s="24" t="s">
        <v>220</v>
      </c>
      <c r="B46" s="44">
        <v>0.5859375</v>
      </c>
    </row>
    <row r="47" spans="1:2" ht="15" x14ac:dyDescent="0.25">
      <c r="A47" s="24" t="s">
        <v>244</v>
      </c>
      <c r="B47" s="44">
        <v>0.5860995370370371</v>
      </c>
    </row>
    <row r="48" spans="1:2" ht="15" x14ac:dyDescent="0.25">
      <c r="A48" s="24" t="s">
        <v>154</v>
      </c>
      <c r="B48" s="44">
        <v>0.58618055555555559</v>
      </c>
    </row>
    <row r="49" spans="1:2" ht="15" x14ac:dyDescent="0.25">
      <c r="A49" s="24" t="s">
        <v>152</v>
      </c>
      <c r="B49" s="44">
        <v>0.5862384259259259</v>
      </c>
    </row>
    <row r="50" spans="1:2" ht="15" x14ac:dyDescent="0.25">
      <c r="A50" s="24" t="s">
        <v>159</v>
      </c>
      <c r="B50" s="44">
        <v>0.58628472222222217</v>
      </c>
    </row>
    <row r="51" spans="1:2" ht="15" x14ac:dyDescent="0.25">
      <c r="A51" s="24" t="s">
        <v>178</v>
      </c>
      <c r="B51" s="44">
        <v>0.58633101851851854</v>
      </c>
    </row>
    <row r="52" spans="1:2" ht="15" x14ac:dyDescent="0.25">
      <c r="A52" s="24" t="s">
        <v>202</v>
      </c>
      <c r="B52" s="44">
        <v>0.58638888888888896</v>
      </c>
    </row>
    <row r="53" spans="1:2" ht="15" x14ac:dyDescent="0.25">
      <c r="A53" s="24" t="s">
        <v>170</v>
      </c>
      <c r="B53" s="44">
        <v>0.58641203703703704</v>
      </c>
    </row>
    <row r="54" spans="1:2" ht="15" x14ac:dyDescent="0.25">
      <c r="A54" s="24" t="s">
        <v>160</v>
      </c>
      <c r="B54" s="44">
        <v>0.58653935185185191</v>
      </c>
    </row>
    <row r="55" spans="1:2" ht="15" x14ac:dyDescent="0.25">
      <c r="A55" s="24" t="s">
        <v>161</v>
      </c>
      <c r="B55" s="44">
        <v>0.58666666666666667</v>
      </c>
    </row>
    <row r="56" spans="1:2" ht="15" x14ac:dyDescent="0.25">
      <c r="A56" s="24" t="s">
        <v>259</v>
      </c>
      <c r="B56" s="44">
        <v>0.58673611111111112</v>
      </c>
    </row>
    <row r="57" spans="1:2" ht="15" x14ac:dyDescent="0.25">
      <c r="A57" s="24" t="s">
        <v>235</v>
      </c>
      <c r="B57" s="44">
        <v>0.58677083333333335</v>
      </c>
    </row>
    <row r="58" spans="1:2" ht="15" x14ac:dyDescent="0.25">
      <c r="A58" s="24" t="s">
        <v>194</v>
      </c>
      <c r="B58" s="44">
        <v>0.58681712962962962</v>
      </c>
    </row>
    <row r="59" spans="1:2" ht="15" x14ac:dyDescent="0.25">
      <c r="A59" s="24" t="s">
        <v>153</v>
      </c>
      <c r="B59" s="44">
        <v>0.58684027777777781</v>
      </c>
    </row>
    <row r="60" spans="1:2" ht="15" x14ac:dyDescent="0.25">
      <c r="A60" s="24" t="s">
        <v>185</v>
      </c>
      <c r="B60" s="44">
        <v>0.58687500000000004</v>
      </c>
    </row>
    <row r="61" spans="1:2" ht="15" x14ac:dyDescent="0.25">
      <c r="A61" s="24" t="s">
        <v>193</v>
      </c>
      <c r="B61" s="44">
        <v>0.58690972222222226</v>
      </c>
    </row>
    <row r="62" spans="1:2" ht="15" x14ac:dyDescent="0.25">
      <c r="A62" s="24" t="s">
        <v>204</v>
      </c>
      <c r="B62" s="44">
        <v>0.58695601851851853</v>
      </c>
    </row>
    <row r="63" spans="1:2" ht="15" x14ac:dyDescent="0.25">
      <c r="A63" s="24" t="s">
        <v>187</v>
      </c>
      <c r="B63" s="44">
        <v>0.58699074074074076</v>
      </c>
    </row>
    <row r="64" spans="1:2" ht="15" x14ac:dyDescent="0.25">
      <c r="A64" s="24" t="s">
        <v>228</v>
      </c>
      <c r="B64" s="44">
        <v>0.58701388888888884</v>
      </c>
    </row>
    <row r="65" spans="1:2" ht="15" x14ac:dyDescent="0.25">
      <c r="A65" s="24" t="s">
        <v>177</v>
      </c>
      <c r="B65" s="44">
        <v>0.58704861111111117</v>
      </c>
    </row>
    <row r="66" spans="1:2" ht="15" x14ac:dyDescent="0.25">
      <c r="A66" s="24" t="s">
        <v>236</v>
      </c>
      <c r="B66" s="44">
        <v>0.58708333333333329</v>
      </c>
    </row>
    <row r="67" spans="1:2" ht="15" x14ac:dyDescent="0.25">
      <c r="A67" s="24" t="s">
        <v>180</v>
      </c>
      <c r="B67" s="44">
        <v>0.58712962962962967</v>
      </c>
    </row>
    <row r="68" spans="1:2" ht="15" x14ac:dyDescent="0.25">
      <c r="A68" s="24" t="s">
        <v>213</v>
      </c>
      <c r="B68" s="44">
        <v>0.58717592592592593</v>
      </c>
    </row>
    <row r="69" spans="1:2" ht="15" x14ac:dyDescent="0.25">
      <c r="A69" s="24" t="s">
        <v>212</v>
      </c>
      <c r="B69" s="44">
        <v>0.58719907407407412</v>
      </c>
    </row>
    <row r="70" spans="1:2" ht="15" x14ac:dyDescent="0.25">
      <c r="A70" s="24" t="s">
        <v>272</v>
      </c>
      <c r="B70" s="44">
        <v>0.58723379629629624</v>
      </c>
    </row>
    <row r="71" spans="1:2" ht="15" x14ac:dyDescent="0.25">
      <c r="A71" s="24" t="s">
        <v>226</v>
      </c>
      <c r="B71" s="44">
        <v>0.58728009259259262</v>
      </c>
    </row>
    <row r="72" spans="1:2" ht="15" x14ac:dyDescent="0.25">
      <c r="A72" s="24" t="s">
        <v>250</v>
      </c>
      <c r="B72" s="44">
        <v>0.5873032407407407</v>
      </c>
    </row>
    <row r="73" spans="1:2" ht="15" x14ac:dyDescent="0.25">
      <c r="A73" s="24" t="s">
        <v>216</v>
      </c>
      <c r="B73" s="44">
        <v>0.58733796296296303</v>
      </c>
    </row>
    <row r="74" spans="1:2" ht="15" x14ac:dyDescent="0.25">
      <c r="A74" s="24" t="s">
        <v>251</v>
      </c>
      <c r="B74" s="44">
        <v>0.58737268518518515</v>
      </c>
    </row>
    <row r="75" spans="1:2" ht="15" x14ac:dyDescent="0.25">
      <c r="A75" s="24" t="s">
        <v>182</v>
      </c>
      <c r="B75" s="44">
        <v>0.58755787037037044</v>
      </c>
    </row>
    <row r="76" spans="1:2" ht="15" x14ac:dyDescent="0.25">
      <c r="A76" s="24" t="s">
        <v>245</v>
      </c>
      <c r="B76" s="44">
        <v>0.58778935185185188</v>
      </c>
    </row>
    <row r="77" spans="1:2" ht="15" x14ac:dyDescent="0.25">
      <c r="A77" s="24" t="s">
        <v>219</v>
      </c>
      <c r="B77" s="44">
        <v>0.58847222222222217</v>
      </c>
    </row>
    <row r="78" spans="1:2" ht="15" x14ac:dyDescent="0.25">
      <c r="A78" s="24" t="s">
        <v>231</v>
      </c>
      <c r="B78" s="44">
        <v>0.5912384259259259</v>
      </c>
    </row>
    <row r="79" spans="1:2" ht="15" x14ac:dyDescent="0.25">
      <c r="A79" s="22" t="s">
        <v>579</v>
      </c>
      <c r="B79">
        <v>1</v>
      </c>
    </row>
    <row r="80" spans="1:2" ht="15" x14ac:dyDescent="0.25">
      <c r="A80" t="s">
        <v>269</v>
      </c>
      <c r="B80">
        <v>1</v>
      </c>
    </row>
    <row r="81" spans="1:2" ht="15" x14ac:dyDescent="0.25">
      <c r="A81" s="22" t="s">
        <v>581</v>
      </c>
      <c r="B81">
        <v>1</v>
      </c>
    </row>
    <row r="82" spans="1:2" ht="15" x14ac:dyDescent="0.25"/>
    <row r="83" spans="1:2" ht="15" x14ac:dyDescent="0.25"/>
    <row r="84" spans="1:2" ht="15" x14ac:dyDescent="0.25"/>
    <row r="85" spans="1:2" ht="15" x14ac:dyDescent="0.25"/>
    <row r="86" spans="1:2" ht="15" x14ac:dyDescent="0.25"/>
    <row r="87" spans="1:2" ht="15" x14ac:dyDescent="0.25"/>
    <row r="88" spans="1:2" ht="15" x14ac:dyDescent="0.25"/>
    <row r="89" spans="1:2" ht="15" x14ac:dyDescent="0.25"/>
    <row r="90" spans="1:2" ht="15" x14ac:dyDescent="0.25"/>
    <row r="91" spans="1:2" ht="15" x14ac:dyDescent="0.25"/>
    <row r="92" spans="1:2" ht="15" x14ac:dyDescent="0.25"/>
    <row r="93" spans="1:2" ht="15" x14ac:dyDescent="0.25"/>
    <row r="94" spans="1:2" ht="15" x14ac:dyDescent="0.25"/>
    <row r="95" spans="1:2" ht="15" x14ac:dyDescent="0.25"/>
    <row r="96" spans="1:2" ht="15" x14ac:dyDescent="0.25"/>
    <row r="97" spans="1:2" ht="15" x14ac:dyDescent="0.25"/>
    <row r="98" spans="1:2" ht="15" x14ac:dyDescent="0.25"/>
    <row r="99" spans="1:2" ht="15" x14ac:dyDescent="0.25"/>
    <row r="100" spans="1:2" ht="15" x14ac:dyDescent="0.25"/>
    <row r="101" spans="1:2" ht="15" x14ac:dyDescent="0.25"/>
    <row r="102" spans="1:2" ht="15" x14ac:dyDescent="0.25"/>
    <row r="103" spans="1:2" ht="15" x14ac:dyDescent="0.25"/>
    <row r="104" spans="1:2" ht="15" x14ac:dyDescent="0.25"/>
    <row r="105" spans="1:2" ht="15" x14ac:dyDescent="0.25"/>
    <row r="106" spans="1:2" ht="15" x14ac:dyDescent="0.25"/>
    <row r="107" spans="1:2" ht="15" x14ac:dyDescent="0.25"/>
    <row r="108" spans="1:2" ht="15" x14ac:dyDescent="0.25"/>
    <row r="109" spans="1:2" ht="15" x14ac:dyDescent="0.25"/>
    <row r="110" spans="1:2" ht="15" x14ac:dyDescent="0.25"/>
    <row r="111" spans="1:2" ht="15" x14ac:dyDescent="0.25"/>
    <row r="112" spans="1:2" ht="15" x14ac:dyDescent="0.25">
      <c r="A112" s="5"/>
      <c r="B112" s="19"/>
    </row>
    <row r="113" spans="1:2" ht="15" x14ac:dyDescent="0.25">
      <c r="A113" s="5"/>
      <c r="B113" s="19"/>
    </row>
    <row r="114" spans="1:2" ht="15" x14ac:dyDescent="0.25">
      <c r="A114" s="5"/>
      <c r="B114" s="19"/>
    </row>
    <row r="115" spans="1:2" ht="15" x14ac:dyDescent="0.25">
      <c r="A115" s="5"/>
      <c r="B115" s="19"/>
    </row>
    <row r="116" spans="1:2" ht="15" x14ac:dyDescent="0.25">
      <c r="A116" s="5"/>
      <c r="B116" s="19"/>
    </row>
    <row r="117" spans="1:2" ht="15" x14ac:dyDescent="0.25">
      <c r="A117" s="5"/>
      <c r="B117" s="19"/>
    </row>
    <row r="118" spans="1:2" ht="15" x14ac:dyDescent="0.25">
      <c r="A118" s="5"/>
      <c r="B118" s="19"/>
    </row>
    <row r="119" spans="1:2" ht="15" x14ac:dyDescent="0.25">
      <c r="A119" s="5"/>
      <c r="B119" s="19"/>
    </row>
    <row r="120" spans="1:2" ht="15" x14ac:dyDescent="0.25">
      <c r="A120" s="5"/>
      <c r="B120" s="19"/>
    </row>
    <row r="121" spans="1:2" ht="15" x14ac:dyDescent="0.25">
      <c r="A121" s="5"/>
      <c r="B121" s="19"/>
    </row>
    <row r="122" spans="1:2" ht="15" x14ac:dyDescent="0.25">
      <c r="A122" s="5"/>
      <c r="B122" s="19"/>
    </row>
    <row r="123" spans="1:2" ht="15" x14ac:dyDescent="0.25">
      <c r="A123" s="5"/>
      <c r="B123" s="19"/>
    </row>
    <row r="124" spans="1:2" ht="15" x14ac:dyDescent="0.25">
      <c r="A124" s="5"/>
      <c r="B124" s="19"/>
    </row>
    <row r="125" spans="1:2" ht="15" x14ac:dyDescent="0.25">
      <c r="A125" s="5"/>
      <c r="B125" s="19"/>
    </row>
    <row r="126" spans="1:2" ht="15" x14ac:dyDescent="0.25">
      <c r="A126" s="5"/>
      <c r="B126" s="19"/>
    </row>
    <row r="127" spans="1:2" ht="15" x14ac:dyDescent="0.25">
      <c r="A127" s="5"/>
      <c r="B127" s="19"/>
    </row>
    <row r="128" spans="1:2" ht="15" x14ac:dyDescent="0.25">
      <c r="A128" s="5"/>
      <c r="B128" s="19"/>
    </row>
    <row r="129" spans="1:2" ht="15" x14ac:dyDescent="0.25">
      <c r="A129" s="5"/>
      <c r="B129" s="19"/>
    </row>
    <row r="130" spans="1:2" ht="15" x14ac:dyDescent="0.25">
      <c r="A130" s="5"/>
      <c r="B130" s="19"/>
    </row>
    <row r="131" spans="1:2" ht="15" x14ac:dyDescent="0.25">
      <c r="A131" s="5"/>
      <c r="B131" s="19"/>
    </row>
    <row r="132" spans="1:2" ht="15" x14ac:dyDescent="0.25">
      <c r="A132" s="5"/>
      <c r="B132" s="19"/>
    </row>
    <row r="133" spans="1:2" ht="15" x14ac:dyDescent="0.25">
      <c r="A133" s="5"/>
      <c r="B133" s="19"/>
    </row>
    <row r="134" spans="1:2" ht="15" x14ac:dyDescent="0.25">
      <c r="A134" s="5"/>
      <c r="B134" s="19"/>
    </row>
    <row r="135" spans="1:2" ht="15" x14ac:dyDescent="0.25">
      <c r="A135" s="5"/>
      <c r="B135" s="19"/>
    </row>
    <row r="136" spans="1:2" ht="15" x14ac:dyDescent="0.25">
      <c r="A136" s="5"/>
      <c r="B136" s="19"/>
    </row>
    <row r="137" spans="1:2" ht="15" x14ac:dyDescent="0.25">
      <c r="A137" s="5"/>
      <c r="B137" s="19"/>
    </row>
    <row r="138" spans="1:2" ht="15" x14ac:dyDescent="0.25">
      <c r="A138" s="5"/>
      <c r="B138" s="19"/>
    </row>
    <row r="139" spans="1:2" ht="15" x14ac:dyDescent="0.25">
      <c r="A139" s="5"/>
      <c r="B139" s="19"/>
    </row>
    <row r="140" spans="1:2" ht="15" x14ac:dyDescent="0.25">
      <c r="A140" s="5"/>
      <c r="B140" s="19"/>
    </row>
    <row r="141" spans="1:2" ht="15" x14ac:dyDescent="0.25">
      <c r="A141" s="5"/>
      <c r="B141" s="19"/>
    </row>
    <row r="142" spans="1:2" ht="15" x14ac:dyDescent="0.25">
      <c r="A142" s="5"/>
      <c r="B142" s="19"/>
    </row>
    <row r="143" spans="1:2" ht="15" x14ac:dyDescent="0.25">
      <c r="A143" s="5"/>
      <c r="B143" s="19"/>
    </row>
    <row r="144" spans="1:2" ht="15" x14ac:dyDescent="0.25">
      <c r="A144" s="5"/>
      <c r="B144" s="19"/>
    </row>
    <row r="145" spans="1:2" ht="15" x14ac:dyDescent="0.25">
      <c r="A145" s="5"/>
      <c r="B145" s="19"/>
    </row>
    <row r="146" spans="1:2" ht="15" x14ac:dyDescent="0.25">
      <c r="A146" s="5"/>
      <c r="B146" s="19"/>
    </row>
    <row r="147" spans="1:2" ht="15" x14ac:dyDescent="0.25">
      <c r="A147" s="5"/>
      <c r="B147" s="19"/>
    </row>
    <row r="148" spans="1:2" ht="15" x14ac:dyDescent="0.25">
      <c r="A148" s="5"/>
      <c r="B148" s="19"/>
    </row>
    <row r="149" spans="1:2" ht="15" x14ac:dyDescent="0.25">
      <c r="A149" s="5"/>
      <c r="B149" s="19"/>
    </row>
    <row r="150" spans="1:2" ht="15" x14ac:dyDescent="0.25">
      <c r="A150" s="5"/>
      <c r="B150" s="19"/>
    </row>
    <row r="151" spans="1:2" ht="15" x14ac:dyDescent="0.25">
      <c r="A151" s="5"/>
      <c r="B151" s="19"/>
    </row>
    <row r="152" spans="1:2" ht="15" x14ac:dyDescent="0.25">
      <c r="A152" s="5"/>
      <c r="B152" s="19"/>
    </row>
    <row r="153" spans="1:2" ht="15" x14ac:dyDescent="0.25">
      <c r="A153" s="5"/>
      <c r="B153" s="19"/>
    </row>
    <row r="154" spans="1:2" ht="15" x14ac:dyDescent="0.25">
      <c r="A154" s="5"/>
      <c r="B154" s="19"/>
    </row>
    <row r="155" spans="1:2" ht="15" x14ac:dyDescent="0.25">
      <c r="A155" s="5"/>
      <c r="B155" s="19"/>
    </row>
    <row r="156" spans="1:2" ht="15" x14ac:dyDescent="0.25">
      <c r="A156" s="5"/>
      <c r="B156" s="19"/>
    </row>
    <row r="157" spans="1:2" ht="15" x14ac:dyDescent="0.25">
      <c r="A157" s="5"/>
      <c r="B157" s="19"/>
    </row>
    <row r="158" spans="1:2" ht="15" x14ac:dyDescent="0.25">
      <c r="A158" s="5"/>
      <c r="B158" s="19"/>
    </row>
    <row r="159" spans="1:2" ht="15" x14ac:dyDescent="0.25">
      <c r="A159" s="5"/>
      <c r="B159" s="19"/>
    </row>
    <row r="160" spans="1:2" ht="15" x14ac:dyDescent="0.25">
      <c r="A160" s="5"/>
      <c r="B160" s="19"/>
    </row>
    <row r="161" spans="1:2" ht="15" x14ac:dyDescent="0.25">
      <c r="A161" s="5"/>
      <c r="B161" s="19"/>
    </row>
    <row r="162" spans="1:2" ht="15" x14ac:dyDescent="0.25">
      <c r="A162" s="5"/>
      <c r="B162" s="19"/>
    </row>
    <row r="163" spans="1:2" ht="15" x14ac:dyDescent="0.25">
      <c r="A163" s="5"/>
      <c r="B163" s="19"/>
    </row>
    <row r="164" spans="1:2" ht="15" x14ac:dyDescent="0.25">
      <c r="A164" s="5"/>
      <c r="B164" s="19"/>
    </row>
    <row r="165" spans="1:2" ht="15" x14ac:dyDescent="0.25">
      <c r="A165" s="5"/>
      <c r="B165" s="19"/>
    </row>
    <row r="166" spans="1:2" ht="15" x14ac:dyDescent="0.25">
      <c r="A166" s="5"/>
      <c r="B166" s="19"/>
    </row>
    <row r="167" spans="1:2" ht="15" x14ac:dyDescent="0.25">
      <c r="A167" s="5"/>
      <c r="B167" s="19"/>
    </row>
    <row r="168" spans="1:2" ht="15" x14ac:dyDescent="0.25">
      <c r="A168" s="5"/>
      <c r="B168" s="19"/>
    </row>
    <row r="169" spans="1:2" ht="15" x14ac:dyDescent="0.25">
      <c r="A169" s="5"/>
      <c r="B169" s="19"/>
    </row>
    <row r="170" spans="1:2" ht="15" x14ac:dyDescent="0.25">
      <c r="A170" s="5"/>
      <c r="B170" s="19"/>
    </row>
    <row r="171" spans="1:2" ht="15" x14ac:dyDescent="0.25">
      <c r="A171" s="5"/>
      <c r="B171" s="19"/>
    </row>
    <row r="172" spans="1:2" ht="15" x14ac:dyDescent="0.25">
      <c r="A172" s="5"/>
      <c r="B172" s="19"/>
    </row>
    <row r="173" spans="1:2" ht="15" x14ac:dyDescent="0.25">
      <c r="A173" s="5"/>
      <c r="B173" s="19"/>
    </row>
    <row r="174" spans="1:2" ht="15" x14ac:dyDescent="0.25">
      <c r="A174" s="5"/>
      <c r="B174" s="19"/>
    </row>
    <row r="175" spans="1:2" ht="15" x14ac:dyDescent="0.25">
      <c r="A175" s="5"/>
      <c r="B175" s="19"/>
    </row>
    <row r="176" spans="1:2" ht="15" x14ac:dyDescent="0.25">
      <c r="A176" s="5"/>
      <c r="B176" s="19"/>
    </row>
    <row r="177" spans="1:2" ht="15" x14ac:dyDescent="0.25">
      <c r="A177" s="5"/>
      <c r="B177" s="19"/>
    </row>
    <row r="178" spans="1:2" ht="15" x14ac:dyDescent="0.25">
      <c r="A178" s="5"/>
      <c r="B178" s="19"/>
    </row>
    <row r="179" spans="1:2" ht="15" x14ac:dyDescent="0.25">
      <c r="A179" s="5"/>
      <c r="B179" s="19"/>
    </row>
    <row r="180" spans="1:2" ht="15" x14ac:dyDescent="0.25">
      <c r="A180" s="5"/>
      <c r="B180" s="19"/>
    </row>
    <row r="181" spans="1:2" ht="15" x14ac:dyDescent="0.25">
      <c r="A181" s="5"/>
      <c r="B181" s="19"/>
    </row>
    <row r="182" spans="1:2" ht="15" x14ac:dyDescent="0.25">
      <c r="A182" s="5"/>
      <c r="B182" s="19"/>
    </row>
    <row r="183" spans="1:2" ht="15" x14ac:dyDescent="0.25">
      <c r="A183" s="5"/>
      <c r="B183" s="19"/>
    </row>
    <row r="184" spans="1:2" ht="15" x14ac:dyDescent="0.25">
      <c r="A184" s="5"/>
      <c r="B184" s="19"/>
    </row>
    <row r="185" spans="1:2" ht="15" x14ac:dyDescent="0.25">
      <c r="A185" s="5"/>
      <c r="B185" s="19"/>
    </row>
    <row r="186" spans="1:2" ht="15" x14ac:dyDescent="0.25">
      <c r="A186" s="5"/>
      <c r="B186" s="19"/>
    </row>
    <row r="187" spans="1:2" ht="15" x14ac:dyDescent="0.25">
      <c r="A187" s="5"/>
      <c r="B187" s="19"/>
    </row>
    <row r="188" spans="1:2" ht="15" x14ac:dyDescent="0.25">
      <c r="A188" s="5"/>
      <c r="B188" s="19"/>
    </row>
    <row r="189" spans="1:2" ht="15" x14ac:dyDescent="0.25">
      <c r="A189" s="5"/>
      <c r="B189" s="19"/>
    </row>
    <row r="190" spans="1:2" ht="15" x14ac:dyDescent="0.25">
      <c r="A190" s="5"/>
      <c r="B190" s="19"/>
    </row>
    <row r="191" spans="1:2" ht="15" x14ac:dyDescent="0.25">
      <c r="A191" s="5"/>
      <c r="B191" s="19"/>
    </row>
    <row r="192" spans="1:2" ht="15" x14ac:dyDescent="0.25">
      <c r="A192" s="5"/>
      <c r="B192" s="19"/>
    </row>
    <row r="193" spans="1:2" ht="15" x14ac:dyDescent="0.25">
      <c r="A193" s="5"/>
      <c r="B193" s="19"/>
    </row>
    <row r="194" spans="1:2" ht="15" x14ac:dyDescent="0.25">
      <c r="A194" s="5"/>
      <c r="B194" s="19"/>
    </row>
    <row r="195" spans="1:2" ht="15" x14ac:dyDescent="0.25">
      <c r="A195" s="5"/>
      <c r="B195" s="19"/>
    </row>
    <row r="196" spans="1:2" ht="15" x14ac:dyDescent="0.25">
      <c r="A196" s="5"/>
      <c r="B196" s="19"/>
    </row>
    <row r="197" spans="1:2" ht="15" x14ac:dyDescent="0.25">
      <c r="A197" s="5"/>
      <c r="B197" s="19"/>
    </row>
    <row r="198" spans="1:2" ht="15" x14ac:dyDescent="0.25">
      <c r="A198" s="5"/>
      <c r="B198" s="19"/>
    </row>
    <row r="199" spans="1:2" ht="15" x14ac:dyDescent="0.25">
      <c r="A199" s="5"/>
      <c r="B199" s="19"/>
    </row>
    <row r="200" spans="1:2" ht="15" x14ac:dyDescent="0.25">
      <c r="A200" s="5"/>
      <c r="B200" s="19"/>
    </row>
    <row r="201" spans="1:2" ht="15" x14ac:dyDescent="0.25">
      <c r="A201" s="5"/>
      <c r="B201" s="19"/>
    </row>
    <row r="202" spans="1:2" ht="15" x14ac:dyDescent="0.25">
      <c r="A202" s="5"/>
      <c r="B202" s="19"/>
    </row>
    <row r="203" spans="1:2" ht="15" x14ac:dyDescent="0.25">
      <c r="A203" s="5"/>
      <c r="B203" s="19"/>
    </row>
    <row r="204" spans="1:2" ht="15" x14ac:dyDescent="0.25">
      <c r="A204" s="5"/>
      <c r="B204" s="19"/>
    </row>
    <row r="205" spans="1:2" ht="15" x14ac:dyDescent="0.25">
      <c r="A205" s="5"/>
      <c r="B205" s="19"/>
    </row>
    <row r="206" spans="1:2" ht="15" x14ac:dyDescent="0.25">
      <c r="A206" s="5"/>
      <c r="B206" s="19"/>
    </row>
    <row r="207" spans="1:2" ht="15" x14ac:dyDescent="0.25">
      <c r="A207" s="5"/>
      <c r="B207" s="19"/>
    </row>
    <row r="208" spans="1:2" ht="15" x14ac:dyDescent="0.25">
      <c r="A208" s="5"/>
      <c r="B208" s="19"/>
    </row>
    <row r="209" spans="1:2" ht="15" x14ac:dyDescent="0.25">
      <c r="A209" s="5"/>
      <c r="B209" s="19"/>
    </row>
    <row r="210" spans="1:2" ht="15" x14ac:dyDescent="0.25">
      <c r="A210" s="5"/>
      <c r="B210" s="19"/>
    </row>
    <row r="211" spans="1:2" ht="15" x14ac:dyDescent="0.25">
      <c r="A211" s="5"/>
      <c r="B211" s="19"/>
    </row>
    <row r="212" spans="1:2" ht="15" x14ac:dyDescent="0.25">
      <c r="A212" s="5"/>
      <c r="B212" s="19"/>
    </row>
    <row r="213" spans="1:2" ht="15" x14ac:dyDescent="0.25">
      <c r="A213" s="5"/>
      <c r="B213" s="19"/>
    </row>
    <row r="214" spans="1:2" ht="15" x14ac:dyDescent="0.25">
      <c r="A214" s="5"/>
      <c r="B214" s="19"/>
    </row>
    <row r="215" spans="1:2" ht="15" x14ac:dyDescent="0.25">
      <c r="A215" s="5"/>
      <c r="B215" s="19"/>
    </row>
    <row r="216" spans="1:2" ht="15" x14ac:dyDescent="0.25">
      <c r="A216" s="5"/>
      <c r="B216" s="19"/>
    </row>
    <row r="217" spans="1:2" ht="15" x14ac:dyDescent="0.25">
      <c r="A217" s="5"/>
      <c r="B217" s="19"/>
    </row>
    <row r="218" spans="1:2" ht="15" x14ac:dyDescent="0.25">
      <c r="A218" s="5"/>
      <c r="B218" s="19"/>
    </row>
    <row r="219" spans="1:2" ht="15" x14ac:dyDescent="0.25">
      <c r="A219" s="5"/>
      <c r="B219" s="19"/>
    </row>
    <row r="220" spans="1:2" ht="15" x14ac:dyDescent="0.25">
      <c r="A220" s="5"/>
      <c r="B220" s="19"/>
    </row>
    <row r="221" spans="1:2" ht="15" x14ac:dyDescent="0.25">
      <c r="A221" s="5"/>
      <c r="B221" s="19"/>
    </row>
    <row r="222" spans="1:2" ht="15" x14ac:dyDescent="0.25">
      <c r="A222" s="5"/>
      <c r="B222" s="19"/>
    </row>
    <row r="223" spans="1:2" ht="15" x14ac:dyDescent="0.25">
      <c r="A223" s="5"/>
      <c r="B223" s="19"/>
    </row>
    <row r="224" spans="1:2" ht="15" x14ac:dyDescent="0.25">
      <c r="A224" s="5"/>
      <c r="B224" s="19"/>
    </row>
    <row r="225" spans="1:2" ht="15" x14ac:dyDescent="0.25">
      <c r="A225" s="5"/>
      <c r="B225" s="19"/>
    </row>
    <row r="226" spans="1:2" ht="15" x14ac:dyDescent="0.25">
      <c r="A226" s="5"/>
      <c r="B226" s="19"/>
    </row>
    <row r="227" spans="1:2" ht="15" x14ac:dyDescent="0.25">
      <c r="A227" s="5"/>
      <c r="B227" s="19"/>
    </row>
    <row r="228" spans="1:2" ht="15" x14ac:dyDescent="0.25">
      <c r="A228" s="5"/>
      <c r="B228" s="19"/>
    </row>
    <row r="229" spans="1:2" ht="15" x14ac:dyDescent="0.25">
      <c r="A229" s="5"/>
      <c r="B229" s="19"/>
    </row>
    <row r="230" spans="1:2" ht="15" x14ac:dyDescent="0.25">
      <c r="A230" s="5"/>
      <c r="B230" s="19"/>
    </row>
    <row r="231" spans="1:2" ht="15" x14ac:dyDescent="0.25">
      <c r="A231" s="5"/>
      <c r="B231" s="19"/>
    </row>
    <row r="232" spans="1:2" ht="15" x14ac:dyDescent="0.25">
      <c r="A232" s="5"/>
      <c r="B232" s="19"/>
    </row>
    <row r="233" spans="1:2" ht="15" x14ac:dyDescent="0.25">
      <c r="A233" s="5"/>
      <c r="B233" s="19"/>
    </row>
    <row r="234" spans="1:2" ht="15" x14ac:dyDescent="0.25">
      <c r="A234" s="5"/>
      <c r="B234" s="19"/>
    </row>
    <row r="235" spans="1:2" ht="15" x14ac:dyDescent="0.25">
      <c r="A235" s="5"/>
      <c r="B235" s="19"/>
    </row>
    <row r="236" spans="1:2" ht="15" x14ac:dyDescent="0.25">
      <c r="A236" s="5"/>
      <c r="B236" s="19"/>
    </row>
    <row r="237" spans="1:2" ht="15" x14ac:dyDescent="0.25">
      <c r="A237" s="5"/>
      <c r="B237" s="19"/>
    </row>
    <row r="238" spans="1:2" ht="15" x14ac:dyDescent="0.25">
      <c r="A238" s="5"/>
      <c r="B238" s="19"/>
    </row>
    <row r="239" spans="1:2" ht="15" x14ac:dyDescent="0.25">
      <c r="A239" s="5"/>
      <c r="B239" s="19"/>
    </row>
    <row r="240" spans="1:2" ht="15" x14ac:dyDescent="0.25">
      <c r="A240" s="5"/>
      <c r="B240" s="19"/>
    </row>
    <row r="241" spans="1:2" ht="15" x14ac:dyDescent="0.25">
      <c r="A241" s="5"/>
      <c r="B241" s="19"/>
    </row>
    <row r="242" spans="1:2" ht="15" x14ac:dyDescent="0.25">
      <c r="A242" s="5"/>
      <c r="B242" s="19"/>
    </row>
    <row r="243" spans="1:2" ht="15" x14ac:dyDescent="0.25">
      <c r="A243" s="5"/>
      <c r="B243" s="19"/>
    </row>
    <row r="244" spans="1:2" ht="15" x14ac:dyDescent="0.25">
      <c r="A244" s="5"/>
      <c r="B244" s="19"/>
    </row>
    <row r="245" spans="1:2" ht="15" x14ac:dyDescent="0.25">
      <c r="A245" s="5"/>
      <c r="B245" s="19"/>
    </row>
    <row r="246" spans="1:2" ht="15" x14ac:dyDescent="0.25">
      <c r="A246" s="5"/>
      <c r="B246" s="19"/>
    </row>
    <row r="247" spans="1:2" ht="15" x14ac:dyDescent="0.25">
      <c r="A247" s="5"/>
      <c r="B247" s="19"/>
    </row>
    <row r="248" spans="1:2" ht="15" x14ac:dyDescent="0.25">
      <c r="A248" s="5"/>
      <c r="B248" s="19"/>
    </row>
    <row r="249" spans="1:2" ht="15" x14ac:dyDescent="0.25">
      <c r="A249" s="5"/>
      <c r="B249" s="19"/>
    </row>
    <row r="250" spans="1:2" ht="15" x14ac:dyDescent="0.25">
      <c r="A250" s="5"/>
      <c r="B250" s="19"/>
    </row>
    <row r="251" spans="1:2" ht="15" x14ac:dyDescent="0.25">
      <c r="A251" s="5"/>
      <c r="B251" s="19"/>
    </row>
    <row r="252" spans="1:2" ht="15" x14ac:dyDescent="0.25">
      <c r="A252" s="5"/>
      <c r="B252" s="19"/>
    </row>
    <row r="253" spans="1:2" ht="15" x14ac:dyDescent="0.25">
      <c r="A253" s="5"/>
      <c r="B253" s="19"/>
    </row>
    <row r="254" spans="1:2" ht="15" x14ac:dyDescent="0.25">
      <c r="A254" s="5"/>
      <c r="B254" s="19"/>
    </row>
    <row r="255" spans="1:2" ht="15" x14ac:dyDescent="0.25">
      <c r="A255" s="5"/>
      <c r="B255" s="19"/>
    </row>
    <row r="256" spans="1:2" ht="15" x14ac:dyDescent="0.25">
      <c r="A256" s="5"/>
      <c r="B256" s="19"/>
    </row>
    <row r="257" spans="1:2" ht="15" x14ac:dyDescent="0.25">
      <c r="A257" s="5"/>
      <c r="B257" s="19"/>
    </row>
    <row r="258" spans="1:2" ht="15" x14ac:dyDescent="0.25">
      <c r="A258" s="5"/>
      <c r="B258" s="19"/>
    </row>
    <row r="259" spans="1:2" ht="15" x14ac:dyDescent="0.25">
      <c r="A259" s="5"/>
      <c r="B259" s="19"/>
    </row>
    <row r="260" spans="1:2" ht="15" x14ac:dyDescent="0.25">
      <c r="A260" s="5"/>
      <c r="B260" s="19"/>
    </row>
    <row r="261" spans="1:2" ht="15" x14ac:dyDescent="0.25">
      <c r="A261" s="5"/>
      <c r="B261" s="19"/>
    </row>
    <row r="262" spans="1:2" ht="15" x14ac:dyDescent="0.25">
      <c r="A262" s="5"/>
      <c r="B262" s="19"/>
    </row>
    <row r="263" spans="1:2" ht="15" x14ac:dyDescent="0.25">
      <c r="A263" s="5"/>
      <c r="B263" s="19"/>
    </row>
    <row r="264" spans="1:2" ht="15" x14ac:dyDescent="0.25">
      <c r="A264" s="5"/>
      <c r="B264" s="19"/>
    </row>
    <row r="265" spans="1:2" ht="15" x14ac:dyDescent="0.25">
      <c r="A265" s="5"/>
      <c r="B265" s="19"/>
    </row>
    <row r="266" spans="1:2" ht="15" x14ac:dyDescent="0.25">
      <c r="A266" s="5"/>
      <c r="B266" s="19"/>
    </row>
    <row r="267" spans="1:2" ht="15" x14ac:dyDescent="0.25">
      <c r="A267" s="5"/>
      <c r="B267" s="19"/>
    </row>
    <row r="268" spans="1:2" ht="15" x14ac:dyDescent="0.25">
      <c r="A268" s="5"/>
      <c r="B268" s="19"/>
    </row>
    <row r="269" spans="1:2" ht="15" x14ac:dyDescent="0.25">
      <c r="A269" s="5"/>
      <c r="B269" s="19"/>
    </row>
    <row r="270" spans="1:2" ht="15" x14ac:dyDescent="0.25">
      <c r="A270" s="5"/>
      <c r="B270" s="19"/>
    </row>
    <row r="271" spans="1:2" ht="15" x14ac:dyDescent="0.25">
      <c r="A271" s="5"/>
      <c r="B271" s="19"/>
    </row>
    <row r="272" spans="1:2" ht="15" x14ac:dyDescent="0.25">
      <c r="A272" s="5"/>
      <c r="B272" s="19"/>
    </row>
    <row r="273" spans="1:2" ht="15" x14ac:dyDescent="0.25">
      <c r="A273" s="5"/>
      <c r="B273" s="19"/>
    </row>
    <row r="274" spans="1:2" ht="15" x14ac:dyDescent="0.25">
      <c r="A274" s="5"/>
      <c r="B274" s="19"/>
    </row>
    <row r="275" spans="1:2" ht="15" x14ac:dyDescent="0.25">
      <c r="A275" s="5"/>
      <c r="B275" s="19"/>
    </row>
    <row r="276" spans="1:2" ht="15" x14ac:dyDescent="0.25">
      <c r="A276" s="5"/>
      <c r="B276" s="19"/>
    </row>
    <row r="277" spans="1:2" ht="15" x14ac:dyDescent="0.25">
      <c r="A277" s="5"/>
      <c r="B277" s="19"/>
    </row>
    <row r="278" spans="1:2" ht="15" x14ac:dyDescent="0.25">
      <c r="A278" s="5"/>
      <c r="B278" s="19"/>
    </row>
    <row r="279" spans="1:2" ht="15" x14ac:dyDescent="0.25">
      <c r="A279" s="5"/>
      <c r="B279" s="19"/>
    </row>
    <row r="280" spans="1:2" ht="15" x14ac:dyDescent="0.25">
      <c r="A280" s="5"/>
      <c r="B280" s="19"/>
    </row>
    <row r="281" spans="1:2" ht="15" x14ac:dyDescent="0.25">
      <c r="A281" s="5"/>
      <c r="B281" s="19"/>
    </row>
    <row r="282" spans="1:2" ht="15" x14ac:dyDescent="0.25">
      <c r="A282" s="5"/>
      <c r="B282" s="19"/>
    </row>
    <row r="283" spans="1:2" ht="15" x14ac:dyDescent="0.25">
      <c r="A283" s="5"/>
      <c r="B283" s="19"/>
    </row>
    <row r="284" spans="1:2" ht="15" x14ac:dyDescent="0.25">
      <c r="A284" s="5"/>
      <c r="B284" s="19"/>
    </row>
    <row r="285" spans="1:2" ht="15" x14ac:dyDescent="0.25">
      <c r="A285" s="5"/>
      <c r="B285" s="19"/>
    </row>
    <row r="286" spans="1:2" ht="15" x14ac:dyDescent="0.25">
      <c r="A286" s="5"/>
      <c r="B286" s="19"/>
    </row>
    <row r="287" spans="1:2" ht="15" x14ac:dyDescent="0.25">
      <c r="A287" s="5"/>
      <c r="B287" s="19"/>
    </row>
    <row r="288" spans="1:2" ht="15" x14ac:dyDescent="0.25">
      <c r="A288" s="5"/>
      <c r="B288" s="19"/>
    </row>
    <row r="289" spans="1:2" ht="15" x14ac:dyDescent="0.25">
      <c r="A289" s="5"/>
      <c r="B289" s="19"/>
    </row>
    <row r="290" spans="1:2" ht="15" x14ac:dyDescent="0.25">
      <c r="A290" s="5"/>
      <c r="B290" s="19"/>
    </row>
    <row r="291" spans="1:2" ht="15" x14ac:dyDescent="0.25">
      <c r="A291" s="5"/>
      <c r="B291" s="19"/>
    </row>
    <row r="292" spans="1:2" ht="15" x14ac:dyDescent="0.25">
      <c r="A292" s="5"/>
      <c r="B292" s="19"/>
    </row>
    <row r="293" spans="1:2" ht="15" x14ac:dyDescent="0.25">
      <c r="A293" s="5"/>
      <c r="B293" s="19"/>
    </row>
    <row r="294" spans="1:2" ht="15" x14ac:dyDescent="0.25">
      <c r="A294" s="5"/>
      <c r="B294" s="19"/>
    </row>
    <row r="295" spans="1:2" ht="15" x14ac:dyDescent="0.25">
      <c r="A295" s="5"/>
      <c r="B295" s="19"/>
    </row>
    <row r="296" spans="1:2" ht="15" x14ac:dyDescent="0.25">
      <c r="A296" s="5"/>
      <c r="B296" s="19"/>
    </row>
    <row r="297" spans="1:2" ht="15" x14ac:dyDescent="0.25">
      <c r="A297" s="5"/>
      <c r="B297" s="19"/>
    </row>
    <row r="298" spans="1:2" ht="15" x14ac:dyDescent="0.25">
      <c r="A298" s="5"/>
      <c r="B298" s="19"/>
    </row>
    <row r="299" spans="1:2" ht="15" x14ac:dyDescent="0.25">
      <c r="A299" s="5"/>
      <c r="B299" s="19"/>
    </row>
    <row r="300" spans="1:2" ht="15" x14ac:dyDescent="0.25">
      <c r="A300" s="5"/>
      <c r="B300" s="19"/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0"/>
  <sheetViews>
    <sheetView topLeftCell="A46" workbookViewId="0">
      <selection activeCell="B65" sqref="B65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spans="1:2" ht="15" customHeight="1" x14ac:dyDescent="0.25">
      <c r="A1" s="24" t="s">
        <v>186</v>
      </c>
      <c r="B1" s="19">
        <v>0.58678240740740739</v>
      </c>
    </row>
    <row r="2" spans="1:2" ht="15" customHeight="1" x14ac:dyDescent="0.25">
      <c r="A2" s="24" t="s">
        <v>255</v>
      </c>
      <c r="B2" s="19">
        <v>0.58687500000000004</v>
      </c>
    </row>
    <row r="3" spans="1:2" ht="15" customHeight="1" x14ac:dyDescent="0.25">
      <c r="A3" s="24" t="s">
        <v>193</v>
      </c>
      <c r="B3" s="19">
        <v>0.58690972222222226</v>
      </c>
    </row>
    <row r="4" spans="1:2" ht="15" customHeight="1" x14ac:dyDescent="0.25">
      <c r="A4" s="24" t="s">
        <v>207</v>
      </c>
      <c r="B4" s="19">
        <v>0.58693287037037034</v>
      </c>
    </row>
    <row r="5" spans="1:2" ht="15" customHeight="1" x14ac:dyDescent="0.25">
      <c r="A5" s="24" t="s">
        <v>183</v>
      </c>
      <c r="B5" s="19">
        <v>0.58696759259259257</v>
      </c>
    </row>
    <row r="6" spans="1:2" ht="15" customHeight="1" x14ac:dyDescent="0.25">
      <c r="A6" s="24" t="s">
        <v>256</v>
      </c>
      <c r="B6" s="19">
        <v>0.5870023148148148</v>
      </c>
    </row>
    <row r="7" spans="1:2" ht="15" customHeight="1" x14ac:dyDescent="0.25">
      <c r="A7" s="24" t="s">
        <v>191</v>
      </c>
      <c r="B7" s="19">
        <v>0.58702546296296299</v>
      </c>
    </row>
    <row r="8" spans="1:2" ht="15" customHeight="1" x14ac:dyDescent="0.25">
      <c r="A8" s="24" t="s">
        <v>262</v>
      </c>
      <c r="B8" s="19">
        <v>0.58704861111111117</v>
      </c>
    </row>
    <row r="9" spans="1:2" ht="15" customHeight="1" x14ac:dyDescent="0.25">
      <c r="A9" s="24" t="s">
        <v>163</v>
      </c>
      <c r="B9" s="19">
        <v>0.58707175925925925</v>
      </c>
    </row>
    <row r="10" spans="1:2" ht="15" customHeight="1" x14ac:dyDescent="0.25">
      <c r="A10" s="24" t="s">
        <v>279</v>
      </c>
      <c r="B10" s="19">
        <v>0.58711805555555563</v>
      </c>
    </row>
    <row r="11" spans="1:2" ht="15" customHeight="1" x14ac:dyDescent="0.25">
      <c r="A11" s="24" t="s">
        <v>222</v>
      </c>
      <c r="B11" s="19">
        <v>0.58714120370370371</v>
      </c>
    </row>
    <row r="12" spans="1:2" ht="15" customHeight="1" x14ac:dyDescent="0.25">
      <c r="A12" s="24" t="s">
        <v>228</v>
      </c>
      <c r="B12" s="19">
        <v>0.58732638888888888</v>
      </c>
    </row>
    <row r="13" spans="1:2" ht="15" customHeight="1" x14ac:dyDescent="0.25">
      <c r="A13" s="24" t="s">
        <v>274</v>
      </c>
      <c r="B13" s="19">
        <v>0.58737268518518515</v>
      </c>
    </row>
    <row r="14" spans="1:2" ht="15" customHeight="1" x14ac:dyDescent="0.25">
      <c r="A14" s="24" t="s">
        <v>285</v>
      </c>
      <c r="B14" s="19">
        <v>0.58740740740740738</v>
      </c>
    </row>
    <row r="15" spans="1:2" ht="15" customHeight="1" x14ac:dyDescent="0.25">
      <c r="A15" s="24" t="s">
        <v>258</v>
      </c>
      <c r="B15" s="19">
        <v>0.58743055555555557</v>
      </c>
    </row>
    <row r="16" spans="1:2" ht="15" customHeight="1" x14ac:dyDescent="0.25">
      <c r="A16" s="24" t="s">
        <v>224</v>
      </c>
      <c r="B16" s="19">
        <v>0.58745370370370364</v>
      </c>
    </row>
    <row r="17" spans="1:2" ht="15" customHeight="1" x14ac:dyDescent="0.25">
      <c r="A17" s="24" t="s">
        <v>232</v>
      </c>
      <c r="B17" s="19">
        <v>0.58746527777777779</v>
      </c>
    </row>
    <row r="18" spans="1:2" ht="15" customHeight="1" x14ac:dyDescent="0.25">
      <c r="A18" s="24" t="s">
        <v>181</v>
      </c>
      <c r="B18" s="19">
        <v>0.58751157407407406</v>
      </c>
    </row>
    <row r="19" spans="1:2" ht="15" customHeight="1" x14ac:dyDescent="0.25">
      <c r="A19" s="24" t="s">
        <v>264</v>
      </c>
      <c r="B19" s="19">
        <v>0.58754629629629629</v>
      </c>
    </row>
    <row r="20" spans="1:2" ht="15" customHeight="1" x14ac:dyDescent="0.25">
      <c r="A20" s="24" t="s">
        <v>278</v>
      </c>
      <c r="B20" s="19">
        <v>0.58756944444444448</v>
      </c>
    </row>
    <row r="21" spans="1:2" ht="15" x14ac:dyDescent="0.25">
      <c r="A21" s="24" t="s">
        <v>156</v>
      </c>
      <c r="B21" s="19">
        <v>0.58761574074074074</v>
      </c>
    </row>
    <row r="22" spans="1:2" ht="15" x14ac:dyDescent="0.25">
      <c r="A22" s="24" t="s">
        <v>230</v>
      </c>
      <c r="B22" s="19">
        <v>0.58763888888888893</v>
      </c>
    </row>
    <row r="23" spans="1:2" ht="15" x14ac:dyDescent="0.25">
      <c r="A23" s="24" t="s">
        <v>282</v>
      </c>
      <c r="B23" s="19">
        <v>0.58766203703703701</v>
      </c>
    </row>
    <row r="24" spans="1:2" ht="15" x14ac:dyDescent="0.25">
      <c r="A24" s="24" t="s">
        <v>172</v>
      </c>
      <c r="B24" s="19">
        <v>0.58769675925925924</v>
      </c>
    </row>
    <row r="25" spans="1:2" ht="15" x14ac:dyDescent="0.25">
      <c r="A25" s="24" t="s">
        <v>246</v>
      </c>
      <c r="B25" s="19">
        <v>0.58771990740740743</v>
      </c>
    </row>
    <row r="26" spans="1:2" ht="15" x14ac:dyDescent="0.25">
      <c r="A26" s="24" t="s">
        <v>155</v>
      </c>
      <c r="B26" s="19">
        <v>0.58776620370370369</v>
      </c>
    </row>
    <row r="27" spans="1:2" ht="15" x14ac:dyDescent="0.25">
      <c r="A27" s="24" t="s">
        <v>280</v>
      </c>
      <c r="B27" s="19">
        <v>0.58778935185185188</v>
      </c>
    </row>
    <row r="28" spans="1:2" ht="15" x14ac:dyDescent="0.25">
      <c r="A28" s="24" t="s">
        <v>254</v>
      </c>
      <c r="B28" s="19">
        <v>0.58781249999999996</v>
      </c>
    </row>
    <row r="29" spans="1:2" ht="15" x14ac:dyDescent="0.25">
      <c r="A29" s="24" t="s">
        <v>196</v>
      </c>
      <c r="B29" s="19">
        <v>0.58784722222222219</v>
      </c>
    </row>
    <row r="30" spans="1:2" ht="15" x14ac:dyDescent="0.25">
      <c r="A30" s="24" t="s">
        <v>192</v>
      </c>
      <c r="B30" s="19">
        <v>0.58788194444444442</v>
      </c>
    </row>
    <row r="31" spans="1:2" ht="15" x14ac:dyDescent="0.25">
      <c r="A31" s="24" t="s">
        <v>275</v>
      </c>
      <c r="B31" s="19">
        <v>0.58791666666666664</v>
      </c>
    </row>
    <row r="32" spans="1:2" ht="15" x14ac:dyDescent="0.25">
      <c r="A32" s="24" t="s">
        <v>276</v>
      </c>
      <c r="B32" s="19">
        <v>0.58793981481481483</v>
      </c>
    </row>
    <row r="33" spans="1:2" ht="15" x14ac:dyDescent="0.25">
      <c r="A33" s="24" t="s">
        <v>260</v>
      </c>
      <c r="B33" s="19">
        <v>0.58797453703703706</v>
      </c>
    </row>
    <row r="34" spans="1:2" ht="15" x14ac:dyDescent="0.25">
      <c r="A34" s="24" t="s">
        <v>157</v>
      </c>
      <c r="B34" s="19">
        <v>0.58802083333333333</v>
      </c>
    </row>
    <row r="35" spans="1:2" ht="15" x14ac:dyDescent="0.25">
      <c r="A35" s="24" t="s">
        <v>162</v>
      </c>
      <c r="B35" s="19">
        <v>0.58804398148148151</v>
      </c>
    </row>
    <row r="36" spans="1:2" ht="15" x14ac:dyDescent="0.25">
      <c r="A36" s="24" t="s">
        <v>190</v>
      </c>
      <c r="B36" s="19">
        <v>0.5880671296296297</v>
      </c>
    </row>
    <row r="37" spans="1:2" ht="15" x14ac:dyDescent="0.25">
      <c r="A37" s="24" t="s">
        <v>217</v>
      </c>
      <c r="B37" s="19">
        <v>0.58810185185185182</v>
      </c>
    </row>
    <row r="38" spans="1:2" ht="15" x14ac:dyDescent="0.25">
      <c r="A38" s="24" t="s">
        <v>257</v>
      </c>
      <c r="B38" s="19">
        <v>0.58813657407407405</v>
      </c>
    </row>
    <row r="39" spans="1:2" ht="15" x14ac:dyDescent="0.25">
      <c r="A39" s="24" t="s">
        <v>169</v>
      </c>
      <c r="B39" s="19">
        <v>0.58815972222222224</v>
      </c>
    </row>
    <row r="40" spans="1:2" ht="15" x14ac:dyDescent="0.25">
      <c r="A40" s="24" t="s">
        <v>277</v>
      </c>
      <c r="B40" s="19">
        <v>0.58818287037037031</v>
      </c>
    </row>
    <row r="41" spans="1:2" ht="15" x14ac:dyDescent="0.25">
      <c r="A41" s="24" t="s">
        <v>237</v>
      </c>
      <c r="B41" s="19">
        <v>0.58821759259259265</v>
      </c>
    </row>
    <row r="42" spans="1:2" ht="15" x14ac:dyDescent="0.25">
      <c r="A42" s="24" t="s">
        <v>154</v>
      </c>
      <c r="B42" s="19">
        <v>0.58825231481481477</v>
      </c>
    </row>
    <row r="43" spans="1:2" ht="15" x14ac:dyDescent="0.25">
      <c r="A43" s="24" t="s">
        <v>235</v>
      </c>
      <c r="B43" s="19">
        <v>0.58827546296296296</v>
      </c>
    </row>
    <row r="44" spans="1:2" ht="15" x14ac:dyDescent="0.25">
      <c r="A44" s="24" t="s">
        <v>174</v>
      </c>
      <c r="B44" s="19">
        <v>0.58831018518518519</v>
      </c>
    </row>
    <row r="45" spans="1:2" ht="15" x14ac:dyDescent="0.25">
      <c r="A45" s="24" t="s">
        <v>164</v>
      </c>
      <c r="B45" s="19">
        <v>0.58833333333333326</v>
      </c>
    </row>
    <row r="46" spans="1:2" ht="15" x14ac:dyDescent="0.25">
      <c r="A46" s="24" t="s">
        <v>159</v>
      </c>
      <c r="B46" s="19">
        <v>0.5883680555555556</v>
      </c>
    </row>
    <row r="47" spans="1:2" ht="15" x14ac:dyDescent="0.25">
      <c r="A47" s="24" t="s">
        <v>176</v>
      </c>
      <c r="B47" s="19">
        <v>0.58840277777777772</v>
      </c>
    </row>
    <row r="48" spans="1:2" ht="15" x14ac:dyDescent="0.25">
      <c r="A48" s="24" t="s">
        <v>167</v>
      </c>
      <c r="B48" s="19">
        <v>0.58842592592592591</v>
      </c>
    </row>
    <row r="49" spans="1:2" ht="15" x14ac:dyDescent="0.25">
      <c r="A49" s="24" t="s">
        <v>165</v>
      </c>
      <c r="B49" s="19">
        <v>0.5884490740740741</v>
      </c>
    </row>
    <row r="50" spans="1:2" ht="15" x14ac:dyDescent="0.25">
      <c r="A50" s="24" t="s">
        <v>166</v>
      </c>
      <c r="B50" s="44">
        <v>0.58847222222222217</v>
      </c>
    </row>
    <row r="51" spans="1:2" ht="15" x14ac:dyDescent="0.25">
      <c r="A51" s="24" t="s">
        <v>188</v>
      </c>
      <c r="B51" s="44">
        <v>0.58851851851851855</v>
      </c>
    </row>
    <row r="52" spans="1:2" ht="15" x14ac:dyDescent="0.25">
      <c r="A52" s="24" t="s">
        <v>184</v>
      </c>
      <c r="B52" s="44">
        <v>0.58855324074074067</v>
      </c>
    </row>
    <row r="53" spans="1:2" ht="15" x14ac:dyDescent="0.25">
      <c r="A53" s="24" t="s">
        <v>220</v>
      </c>
      <c r="B53" s="44">
        <v>0.58858796296296301</v>
      </c>
    </row>
    <row r="54" spans="1:2" ht="15" x14ac:dyDescent="0.25">
      <c r="A54" s="24" t="s">
        <v>189</v>
      </c>
      <c r="B54" s="44">
        <v>0.58862268518518512</v>
      </c>
    </row>
    <row r="55" spans="1:2" ht="15" x14ac:dyDescent="0.25">
      <c r="A55" s="24" t="s">
        <v>216</v>
      </c>
      <c r="B55" s="44">
        <v>0.58865740740740746</v>
      </c>
    </row>
    <row r="56" spans="1:2" ht="15" x14ac:dyDescent="0.25">
      <c r="A56" s="24" t="s">
        <v>204</v>
      </c>
      <c r="B56" s="44">
        <v>0.58869212962962958</v>
      </c>
    </row>
    <row r="57" spans="1:2" ht="15" x14ac:dyDescent="0.25">
      <c r="A57" s="24" t="s">
        <v>271</v>
      </c>
      <c r="B57" s="44">
        <v>0.58871527777777777</v>
      </c>
    </row>
    <row r="58" spans="1:2" ht="15" x14ac:dyDescent="0.25">
      <c r="A58" s="24" t="s">
        <v>203</v>
      </c>
      <c r="B58" s="44">
        <v>0.58876157407407403</v>
      </c>
    </row>
    <row r="59" spans="1:2" ht="15" x14ac:dyDescent="0.25">
      <c r="A59" s="24" t="s">
        <v>185</v>
      </c>
      <c r="B59" s="44">
        <v>0.58878472222222222</v>
      </c>
    </row>
    <row r="60" spans="1:2" ht="15" x14ac:dyDescent="0.25">
      <c r="A60" s="24" t="s">
        <v>251</v>
      </c>
      <c r="B60" s="44">
        <v>0.58880787037037041</v>
      </c>
    </row>
    <row r="61" spans="1:2" ht="15" x14ac:dyDescent="0.25">
      <c r="A61" s="24" t="s">
        <v>244</v>
      </c>
      <c r="B61" s="44">
        <v>0.5889699074074074</v>
      </c>
    </row>
    <row r="62" spans="1:2" ht="15" x14ac:dyDescent="0.25">
      <c r="A62" s="24" t="s">
        <v>182</v>
      </c>
      <c r="B62" s="19">
        <v>0.58909722222222227</v>
      </c>
    </row>
    <row r="63" spans="1:2" ht="15" x14ac:dyDescent="0.25">
      <c r="A63" s="25" t="s">
        <v>273</v>
      </c>
      <c r="B63" s="19">
        <v>1</v>
      </c>
    </row>
    <row r="64" spans="1:2" ht="15" x14ac:dyDescent="0.25">
      <c r="A64" s="25" t="s">
        <v>194</v>
      </c>
      <c r="B64" s="19">
        <v>1</v>
      </c>
    </row>
    <row r="65" spans="1:2" ht="15" x14ac:dyDescent="0.25">
      <c r="A65" s="5"/>
      <c r="B65" s="19"/>
    </row>
    <row r="66" spans="1:2" ht="15" x14ac:dyDescent="0.25">
      <c r="A66" s="5"/>
      <c r="B66" s="19"/>
    </row>
    <row r="67" spans="1:2" ht="15" x14ac:dyDescent="0.25">
      <c r="A67" s="5"/>
      <c r="B67" s="19"/>
    </row>
    <row r="68" spans="1:2" ht="15" x14ac:dyDescent="0.25">
      <c r="A68" s="5"/>
      <c r="B68" s="19"/>
    </row>
    <row r="69" spans="1:2" ht="15" x14ac:dyDescent="0.25">
      <c r="A69" s="5"/>
      <c r="B69" s="19"/>
    </row>
    <row r="70" spans="1:2" ht="15" x14ac:dyDescent="0.25">
      <c r="A70" s="5"/>
      <c r="B70" s="19"/>
    </row>
    <row r="71" spans="1:2" ht="15" x14ac:dyDescent="0.25">
      <c r="A71" s="5"/>
      <c r="B71" s="19"/>
    </row>
    <row r="72" spans="1:2" ht="15" x14ac:dyDescent="0.25">
      <c r="A72" s="5"/>
      <c r="B72" s="19"/>
    </row>
    <row r="73" spans="1:2" ht="15" x14ac:dyDescent="0.25">
      <c r="A73" s="5"/>
      <c r="B73" s="19"/>
    </row>
    <row r="74" spans="1:2" ht="15" x14ac:dyDescent="0.25">
      <c r="A74" s="5"/>
      <c r="B74" s="19"/>
    </row>
    <row r="75" spans="1:2" ht="15" x14ac:dyDescent="0.25">
      <c r="A75" s="5"/>
      <c r="B75" s="19"/>
    </row>
    <row r="76" spans="1:2" ht="15" x14ac:dyDescent="0.25">
      <c r="A76" s="5"/>
      <c r="B76" s="19"/>
    </row>
    <row r="77" spans="1:2" ht="15" x14ac:dyDescent="0.25">
      <c r="A77" s="5"/>
      <c r="B77" s="19"/>
    </row>
    <row r="78" spans="1:2" ht="15" x14ac:dyDescent="0.25">
      <c r="A78" s="5"/>
      <c r="B78" s="19"/>
    </row>
    <row r="79" spans="1:2" ht="15" x14ac:dyDescent="0.25">
      <c r="A79" s="5"/>
      <c r="B79" s="19"/>
    </row>
    <row r="80" spans="1:2" ht="15" x14ac:dyDescent="0.25">
      <c r="A80" s="5"/>
      <c r="B80" s="19"/>
    </row>
    <row r="81" spans="1:2" ht="15" x14ac:dyDescent="0.25">
      <c r="A81" s="5"/>
      <c r="B81" s="19"/>
    </row>
    <row r="82" spans="1:2" ht="15" x14ac:dyDescent="0.25">
      <c r="A82" s="5"/>
      <c r="B82" s="19"/>
    </row>
    <row r="83" spans="1:2" ht="15" x14ac:dyDescent="0.25">
      <c r="A83" s="5"/>
      <c r="B83" s="19"/>
    </row>
    <row r="84" spans="1:2" ht="15" x14ac:dyDescent="0.25">
      <c r="A84" s="5"/>
      <c r="B84" s="19"/>
    </row>
    <row r="85" spans="1:2" ht="15" x14ac:dyDescent="0.25">
      <c r="A85" s="5"/>
      <c r="B85" s="19"/>
    </row>
    <row r="86" spans="1:2" ht="15" x14ac:dyDescent="0.25">
      <c r="A86" s="5"/>
      <c r="B86" s="19"/>
    </row>
    <row r="87" spans="1:2" ht="15" x14ac:dyDescent="0.25">
      <c r="A87" s="5"/>
      <c r="B87" s="19"/>
    </row>
    <row r="88" spans="1:2" ht="15" x14ac:dyDescent="0.25">
      <c r="A88" s="5"/>
      <c r="B88" s="19"/>
    </row>
    <row r="89" spans="1:2" ht="15" x14ac:dyDescent="0.25">
      <c r="A89" s="5"/>
      <c r="B89" s="19"/>
    </row>
    <row r="90" spans="1:2" ht="15" x14ac:dyDescent="0.25">
      <c r="A90" s="5"/>
      <c r="B90" s="19"/>
    </row>
    <row r="91" spans="1:2" ht="15" x14ac:dyDescent="0.25">
      <c r="A91" s="5"/>
      <c r="B91" s="19"/>
    </row>
    <row r="92" spans="1:2" ht="15" x14ac:dyDescent="0.25">
      <c r="A92" s="5"/>
      <c r="B92" s="19"/>
    </row>
    <row r="93" spans="1:2" ht="15" x14ac:dyDescent="0.25">
      <c r="A93" s="5"/>
      <c r="B93" s="19"/>
    </row>
    <row r="94" spans="1:2" ht="15" x14ac:dyDescent="0.25">
      <c r="A94" s="5"/>
      <c r="B94" s="19"/>
    </row>
    <row r="95" spans="1:2" ht="15" x14ac:dyDescent="0.25">
      <c r="A95" s="5"/>
      <c r="B95" s="19"/>
    </row>
    <row r="96" spans="1:2" ht="15" x14ac:dyDescent="0.25">
      <c r="A96" s="5"/>
      <c r="B96" s="19"/>
    </row>
    <row r="97" spans="1:2" ht="15" x14ac:dyDescent="0.25">
      <c r="A97" s="5"/>
      <c r="B97" s="19"/>
    </row>
    <row r="98" spans="1:2" ht="15" x14ac:dyDescent="0.25">
      <c r="A98" s="5"/>
      <c r="B98" s="19"/>
    </row>
    <row r="99" spans="1:2" ht="15" x14ac:dyDescent="0.25">
      <c r="A99" s="5"/>
      <c r="B99" s="19"/>
    </row>
    <row r="100" spans="1:2" ht="15" x14ac:dyDescent="0.25">
      <c r="A100" s="5"/>
      <c r="B100" s="19"/>
    </row>
    <row r="101" spans="1:2" ht="15" x14ac:dyDescent="0.25">
      <c r="A101" s="5"/>
      <c r="B101" s="19"/>
    </row>
    <row r="102" spans="1:2" ht="15" x14ac:dyDescent="0.25">
      <c r="A102" s="5"/>
      <c r="B102" s="19"/>
    </row>
    <row r="103" spans="1:2" ht="15" x14ac:dyDescent="0.25">
      <c r="A103" s="5"/>
      <c r="B103" s="19"/>
    </row>
    <row r="104" spans="1:2" ht="15" x14ac:dyDescent="0.25">
      <c r="A104" s="5"/>
      <c r="B104" s="19"/>
    </row>
    <row r="105" spans="1:2" ht="15" x14ac:dyDescent="0.25">
      <c r="A105" s="5"/>
      <c r="B105" s="19"/>
    </row>
    <row r="106" spans="1:2" ht="15" x14ac:dyDescent="0.25">
      <c r="A106" s="5"/>
      <c r="B106" s="19"/>
    </row>
    <row r="107" spans="1:2" ht="15" x14ac:dyDescent="0.25">
      <c r="A107" s="5"/>
      <c r="B107" s="19"/>
    </row>
    <row r="108" spans="1:2" ht="15" x14ac:dyDescent="0.25">
      <c r="A108" s="5"/>
      <c r="B108" s="19"/>
    </row>
    <row r="109" spans="1:2" ht="15" x14ac:dyDescent="0.25">
      <c r="A109" s="5"/>
      <c r="B109" s="19"/>
    </row>
    <row r="110" spans="1:2" ht="15" x14ac:dyDescent="0.25">
      <c r="A110" s="5"/>
      <c r="B110" s="19"/>
    </row>
    <row r="111" spans="1:2" ht="15" x14ac:dyDescent="0.25">
      <c r="A111" s="5"/>
      <c r="B111" s="19"/>
    </row>
    <row r="112" spans="1:2" ht="15" x14ac:dyDescent="0.25">
      <c r="A112" s="5"/>
      <c r="B112" s="19"/>
    </row>
    <row r="113" spans="1:2" ht="15" x14ac:dyDescent="0.25">
      <c r="A113" s="5"/>
      <c r="B113" s="19"/>
    </row>
    <row r="114" spans="1:2" ht="15" x14ac:dyDescent="0.25">
      <c r="A114" s="5"/>
      <c r="B114" s="19"/>
    </row>
    <row r="115" spans="1:2" ht="15" x14ac:dyDescent="0.25">
      <c r="A115" s="5"/>
      <c r="B115" s="19"/>
    </row>
    <row r="116" spans="1:2" ht="15" x14ac:dyDescent="0.25">
      <c r="A116" s="5"/>
      <c r="B116" s="19"/>
    </row>
    <row r="117" spans="1:2" ht="15" x14ac:dyDescent="0.25">
      <c r="A117" s="5"/>
      <c r="B117" s="19"/>
    </row>
    <row r="118" spans="1:2" ht="15" x14ac:dyDescent="0.25">
      <c r="A118" s="5"/>
      <c r="B118" s="19"/>
    </row>
    <row r="119" spans="1:2" ht="15" x14ac:dyDescent="0.25">
      <c r="A119" s="5"/>
      <c r="B119" s="19"/>
    </row>
    <row r="120" spans="1:2" ht="15" x14ac:dyDescent="0.25">
      <c r="A120" s="5"/>
      <c r="B120" s="19"/>
    </row>
    <row r="121" spans="1:2" ht="15" x14ac:dyDescent="0.25">
      <c r="A121" s="5"/>
      <c r="B121" s="19"/>
    </row>
    <row r="122" spans="1:2" ht="15" x14ac:dyDescent="0.25">
      <c r="A122" s="5"/>
      <c r="B122" s="19"/>
    </row>
    <row r="123" spans="1:2" ht="15" x14ac:dyDescent="0.25">
      <c r="A123" s="5"/>
      <c r="B123" s="19"/>
    </row>
    <row r="124" spans="1:2" ht="15" x14ac:dyDescent="0.25">
      <c r="A124" s="5"/>
      <c r="B124" s="19"/>
    </row>
    <row r="125" spans="1:2" ht="15" x14ac:dyDescent="0.25">
      <c r="A125" s="5"/>
      <c r="B125" s="19"/>
    </row>
    <row r="126" spans="1:2" ht="15" x14ac:dyDescent="0.25">
      <c r="A126" s="5"/>
      <c r="B126" s="19"/>
    </row>
    <row r="127" spans="1:2" ht="15" x14ac:dyDescent="0.25">
      <c r="A127" s="5"/>
      <c r="B127" s="19"/>
    </row>
    <row r="128" spans="1:2" ht="15" x14ac:dyDescent="0.25">
      <c r="A128" s="5"/>
      <c r="B128" s="19"/>
    </row>
    <row r="129" spans="1:2" ht="15" x14ac:dyDescent="0.25">
      <c r="A129" s="5"/>
      <c r="B129" s="19"/>
    </row>
    <row r="130" spans="1:2" ht="15" x14ac:dyDescent="0.25">
      <c r="A130" s="5"/>
      <c r="B130" s="19"/>
    </row>
    <row r="131" spans="1:2" ht="15" x14ac:dyDescent="0.25">
      <c r="A131" s="5"/>
      <c r="B131" s="19"/>
    </row>
    <row r="132" spans="1:2" ht="15" x14ac:dyDescent="0.25">
      <c r="A132" s="5"/>
      <c r="B132" s="19"/>
    </row>
    <row r="133" spans="1:2" ht="15" x14ac:dyDescent="0.25">
      <c r="A133" s="5"/>
      <c r="B133" s="19"/>
    </row>
    <row r="134" spans="1:2" ht="15" x14ac:dyDescent="0.25">
      <c r="A134" s="5"/>
      <c r="B134" s="19"/>
    </row>
    <row r="135" spans="1:2" ht="15" x14ac:dyDescent="0.25">
      <c r="A135" s="5"/>
      <c r="B135" s="19"/>
    </row>
    <row r="136" spans="1:2" ht="15" x14ac:dyDescent="0.25">
      <c r="A136" s="5"/>
      <c r="B136" s="19"/>
    </row>
    <row r="137" spans="1:2" ht="15" x14ac:dyDescent="0.25">
      <c r="A137" s="5"/>
      <c r="B137" s="19"/>
    </row>
    <row r="138" spans="1:2" ht="15" x14ac:dyDescent="0.25">
      <c r="A138" s="5"/>
      <c r="B138" s="19"/>
    </row>
    <row r="139" spans="1:2" ht="15" x14ac:dyDescent="0.25">
      <c r="A139" s="5"/>
      <c r="B139" s="19"/>
    </row>
    <row r="140" spans="1:2" ht="15" x14ac:dyDescent="0.25">
      <c r="A140" s="5"/>
      <c r="B140" s="19"/>
    </row>
    <row r="141" spans="1:2" ht="15" x14ac:dyDescent="0.25">
      <c r="A141" s="5"/>
      <c r="B141" s="19"/>
    </row>
    <row r="142" spans="1:2" ht="15" x14ac:dyDescent="0.25">
      <c r="A142" s="5"/>
      <c r="B142" s="19"/>
    </row>
    <row r="143" spans="1:2" ht="15" x14ac:dyDescent="0.25">
      <c r="A143" s="5"/>
      <c r="B143" s="19"/>
    </row>
    <row r="144" spans="1:2" ht="15" x14ac:dyDescent="0.25">
      <c r="A144" s="5"/>
      <c r="B144" s="19"/>
    </row>
    <row r="145" spans="1:2" ht="15" x14ac:dyDescent="0.25">
      <c r="A145" s="5"/>
      <c r="B145" s="19"/>
    </row>
    <row r="146" spans="1:2" ht="15" x14ac:dyDescent="0.25">
      <c r="A146" s="5"/>
      <c r="B146" s="19"/>
    </row>
    <row r="147" spans="1:2" ht="15" x14ac:dyDescent="0.25">
      <c r="A147" s="5"/>
      <c r="B147" s="19"/>
    </row>
    <row r="148" spans="1:2" ht="15" x14ac:dyDescent="0.25">
      <c r="A148" s="5"/>
      <c r="B148" s="19"/>
    </row>
    <row r="149" spans="1:2" ht="15" x14ac:dyDescent="0.25">
      <c r="A149" s="5"/>
      <c r="B149" s="19"/>
    </row>
    <row r="150" spans="1:2" ht="15" x14ac:dyDescent="0.25">
      <c r="A150" s="5"/>
      <c r="B150" s="19"/>
    </row>
    <row r="151" spans="1:2" ht="15" x14ac:dyDescent="0.25">
      <c r="A151" s="5"/>
      <c r="B151" s="19"/>
    </row>
    <row r="152" spans="1:2" ht="15" x14ac:dyDescent="0.25">
      <c r="A152" s="5"/>
      <c r="B152" s="19"/>
    </row>
    <row r="153" spans="1:2" ht="15" x14ac:dyDescent="0.25">
      <c r="A153" s="5"/>
      <c r="B153" s="19"/>
    </row>
    <row r="154" spans="1:2" ht="15" x14ac:dyDescent="0.25">
      <c r="A154" s="5"/>
      <c r="B154" s="19"/>
    </row>
    <row r="155" spans="1:2" ht="15" x14ac:dyDescent="0.25">
      <c r="A155" s="5"/>
      <c r="B155" s="19"/>
    </row>
    <row r="156" spans="1:2" ht="15" x14ac:dyDescent="0.25">
      <c r="A156" s="5"/>
      <c r="B156" s="19"/>
    </row>
    <row r="157" spans="1:2" ht="15" x14ac:dyDescent="0.25">
      <c r="A157" s="5"/>
      <c r="B157" s="19"/>
    </row>
    <row r="158" spans="1:2" ht="15" x14ac:dyDescent="0.25">
      <c r="A158" s="5"/>
      <c r="B158" s="19"/>
    </row>
    <row r="159" spans="1:2" ht="15" x14ac:dyDescent="0.25">
      <c r="A159" s="5"/>
      <c r="B159" s="19"/>
    </row>
    <row r="160" spans="1:2" ht="15" x14ac:dyDescent="0.25">
      <c r="A160" s="5"/>
      <c r="B160" s="19"/>
    </row>
    <row r="161" spans="1:2" ht="15" x14ac:dyDescent="0.25">
      <c r="A161" s="5"/>
      <c r="B161" s="19"/>
    </row>
    <row r="162" spans="1:2" ht="15" x14ac:dyDescent="0.25">
      <c r="A162" s="5"/>
      <c r="B162" s="19"/>
    </row>
    <row r="163" spans="1:2" ht="15" x14ac:dyDescent="0.25">
      <c r="A163" s="5"/>
      <c r="B163" s="19"/>
    </row>
    <row r="164" spans="1:2" ht="15" x14ac:dyDescent="0.25">
      <c r="A164" s="5"/>
      <c r="B164" s="19"/>
    </row>
    <row r="165" spans="1:2" ht="15" x14ac:dyDescent="0.25">
      <c r="A165" s="5"/>
      <c r="B165" s="19"/>
    </row>
    <row r="166" spans="1:2" ht="15" x14ac:dyDescent="0.25">
      <c r="A166" s="5"/>
      <c r="B166" s="19"/>
    </row>
    <row r="167" spans="1:2" ht="15" x14ac:dyDescent="0.25">
      <c r="A167" s="5"/>
      <c r="B167" s="19"/>
    </row>
    <row r="168" spans="1:2" ht="15" x14ac:dyDescent="0.25">
      <c r="A168" s="5"/>
      <c r="B168" s="19"/>
    </row>
    <row r="169" spans="1:2" ht="15" x14ac:dyDescent="0.25">
      <c r="A169" s="5"/>
      <c r="B169" s="19"/>
    </row>
    <row r="170" spans="1:2" ht="15" x14ac:dyDescent="0.25">
      <c r="A170" s="5"/>
      <c r="B170" s="19"/>
    </row>
    <row r="171" spans="1:2" ht="15" x14ac:dyDescent="0.25">
      <c r="A171" s="5"/>
      <c r="B171" s="19"/>
    </row>
    <row r="172" spans="1:2" ht="15" x14ac:dyDescent="0.25">
      <c r="A172" s="5"/>
      <c r="B172" s="19"/>
    </row>
    <row r="173" spans="1:2" ht="15" x14ac:dyDescent="0.25">
      <c r="A173" s="5"/>
      <c r="B173" s="19"/>
    </row>
    <row r="174" spans="1:2" ht="15" x14ac:dyDescent="0.25">
      <c r="A174" s="5"/>
      <c r="B174" s="19"/>
    </row>
    <row r="175" spans="1:2" ht="15" x14ac:dyDescent="0.25">
      <c r="A175" s="5"/>
      <c r="B175" s="19"/>
    </row>
    <row r="176" spans="1:2" ht="15" x14ac:dyDescent="0.25">
      <c r="A176" s="5"/>
      <c r="B176" s="19"/>
    </row>
    <row r="177" spans="1:2" ht="15" x14ac:dyDescent="0.25">
      <c r="A177" s="5"/>
      <c r="B177" s="19"/>
    </row>
    <row r="178" spans="1:2" ht="15" x14ac:dyDescent="0.25">
      <c r="A178" s="5"/>
      <c r="B178" s="19"/>
    </row>
    <row r="179" spans="1:2" ht="15" x14ac:dyDescent="0.25">
      <c r="A179" s="5"/>
      <c r="B179" s="19"/>
    </row>
    <row r="180" spans="1:2" ht="15" x14ac:dyDescent="0.25">
      <c r="A180" s="5"/>
      <c r="B180" s="19"/>
    </row>
    <row r="181" spans="1:2" ht="15" x14ac:dyDescent="0.25">
      <c r="A181" s="5"/>
      <c r="B181" s="19"/>
    </row>
    <row r="182" spans="1:2" ht="15" x14ac:dyDescent="0.25">
      <c r="A182" s="5"/>
      <c r="B182" s="19"/>
    </row>
    <row r="183" spans="1:2" ht="15" x14ac:dyDescent="0.25">
      <c r="A183" s="5"/>
      <c r="B183" s="19"/>
    </row>
    <row r="184" spans="1:2" ht="15" x14ac:dyDescent="0.25">
      <c r="A184" s="5"/>
      <c r="B184" s="19"/>
    </row>
    <row r="185" spans="1:2" ht="15" x14ac:dyDescent="0.25">
      <c r="A185" s="5"/>
      <c r="B185" s="19"/>
    </row>
    <row r="186" spans="1:2" ht="15" x14ac:dyDescent="0.25">
      <c r="A186" s="5"/>
      <c r="B186" s="19"/>
    </row>
    <row r="187" spans="1:2" ht="15" x14ac:dyDescent="0.25">
      <c r="A187" s="5"/>
      <c r="B187" s="19"/>
    </row>
    <row r="188" spans="1:2" ht="15" x14ac:dyDescent="0.25">
      <c r="A188" s="5"/>
      <c r="B188" s="19"/>
    </row>
    <row r="189" spans="1:2" ht="15" x14ac:dyDescent="0.25">
      <c r="A189" s="5"/>
      <c r="B189" s="19"/>
    </row>
    <row r="190" spans="1:2" ht="15" x14ac:dyDescent="0.25">
      <c r="A190" s="5"/>
      <c r="B190" s="19"/>
    </row>
    <row r="191" spans="1:2" ht="15" x14ac:dyDescent="0.25">
      <c r="A191" s="5"/>
      <c r="B191" s="19"/>
    </row>
    <row r="192" spans="1:2" ht="15" x14ac:dyDescent="0.25">
      <c r="A192" s="5"/>
      <c r="B192" s="19"/>
    </row>
    <row r="193" spans="1:2" ht="15" x14ac:dyDescent="0.25">
      <c r="A193" s="5"/>
      <c r="B193" s="19"/>
    </row>
    <row r="194" spans="1:2" ht="15" x14ac:dyDescent="0.25">
      <c r="A194" s="5"/>
      <c r="B194" s="19"/>
    </row>
    <row r="195" spans="1:2" ht="15" x14ac:dyDescent="0.25">
      <c r="A195" s="5"/>
      <c r="B195" s="19"/>
    </row>
    <row r="196" spans="1:2" ht="15" x14ac:dyDescent="0.25">
      <c r="A196" s="5"/>
      <c r="B196" s="19"/>
    </row>
    <row r="197" spans="1:2" ht="15" x14ac:dyDescent="0.25">
      <c r="A197" s="5"/>
      <c r="B197" s="19"/>
    </row>
    <row r="198" spans="1:2" ht="15" x14ac:dyDescent="0.25">
      <c r="A198" s="5"/>
      <c r="B198" s="19"/>
    </row>
    <row r="199" spans="1:2" ht="15" x14ac:dyDescent="0.25">
      <c r="A199" s="5"/>
      <c r="B199" s="19"/>
    </row>
    <row r="200" spans="1:2" ht="15" x14ac:dyDescent="0.25">
      <c r="A200" s="5"/>
      <c r="B200" s="19"/>
    </row>
    <row r="201" spans="1:2" ht="15" x14ac:dyDescent="0.25">
      <c r="A201" s="5"/>
      <c r="B201" s="19"/>
    </row>
    <row r="202" spans="1:2" ht="15" x14ac:dyDescent="0.25">
      <c r="A202" s="5"/>
      <c r="B202" s="19"/>
    </row>
    <row r="203" spans="1:2" ht="15" x14ac:dyDescent="0.25">
      <c r="A203" s="5"/>
      <c r="B203" s="19"/>
    </row>
    <row r="204" spans="1:2" ht="15" x14ac:dyDescent="0.25">
      <c r="A204" s="5"/>
      <c r="B204" s="19"/>
    </row>
    <row r="205" spans="1:2" ht="15" x14ac:dyDescent="0.25">
      <c r="A205" s="5"/>
      <c r="B205" s="19"/>
    </row>
    <row r="206" spans="1:2" ht="15" x14ac:dyDescent="0.25">
      <c r="A206" s="5"/>
      <c r="B206" s="19"/>
    </row>
    <row r="207" spans="1:2" ht="15" x14ac:dyDescent="0.25">
      <c r="A207" s="5"/>
      <c r="B207" s="19"/>
    </row>
    <row r="208" spans="1:2" ht="15" x14ac:dyDescent="0.25">
      <c r="A208" s="5"/>
      <c r="B208" s="19"/>
    </row>
    <row r="209" spans="1:2" ht="15" x14ac:dyDescent="0.25">
      <c r="A209" s="5"/>
      <c r="B209" s="19"/>
    </row>
    <row r="210" spans="1:2" ht="15" x14ac:dyDescent="0.25">
      <c r="A210" s="5"/>
      <c r="B210" s="19"/>
    </row>
    <row r="211" spans="1:2" ht="15" x14ac:dyDescent="0.25">
      <c r="A211" s="5"/>
      <c r="B211" s="19"/>
    </row>
    <row r="212" spans="1:2" ht="15" x14ac:dyDescent="0.25">
      <c r="A212" s="5"/>
      <c r="B212" s="19"/>
    </row>
    <row r="213" spans="1:2" ht="15" x14ac:dyDescent="0.25">
      <c r="A213" s="5"/>
      <c r="B213" s="19"/>
    </row>
    <row r="214" spans="1:2" ht="15" x14ac:dyDescent="0.25">
      <c r="A214" s="5"/>
      <c r="B214" s="19"/>
    </row>
    <row r="215" spans="1:2" ht="15" x14ac:dyDescent="0.25">
      <c r="A215" s="5"/>
      <c r="B215" s="19"/>
    </row>
    <row r="216" spans="1:2" ht="15" x14ac:dyDescent="0.25">
      <c r="A216" s="5"/>
      <c r="B216" s="19"/>
    </row>
    <row r="217" spans="1:2" ht="15" x14ac:dyDescent="0.25">
      <c r="A217" s="5"/>
      <c r="B217" s="19"/>
    </row>
    <row r="218" spans="1:2" ht="15" x14ac:dyDescent="0.25">
      <c r="A218" s="5"/>
      <c r="B218" s="19"/>
    </row>
    <row r="219" spans="1:2" ht="15" x14ac:dyDescent="0.25">
      <c r="A219" s="5"/>
      <c r="B219" s="19"/>
    </row>
    <row r="220" spans="1:2" ht="15" x14ac:dyDescent="0.25">
      <c r="A220" s="5"/>
      <c r="B220" s="19"/>
    </row>
    <row r="221" spans="1:2" ht="15" x14ac:dyDescent="0.25">
      <c r="A221" s="5"/>
      <c r="B221" s="19"/>
    </row>
    <row r="222" spans="1:2" ht="15" x14ac:dyDescent="0.25">
      <c r="A222" s="5"/>
      <c r="B222" s="19"/>
    </row>
    <row r="223" spans="1:2" ht="15" x14ac:dyDescent="0.25">
      <c r="A223" s="5"/>
      <c r="B223" s="19"/>
    </row>
    <row r="224" spans="1:2" ht="15" x14ac:dyDescent="0.25">
      <c r="A224" s="5"/>
      <c r="B224" s="19"/>
    </row>
    <row r="225" spans="1:2" ht="15" x14ac:dyDescent="0.25">
      <c r="A225" s="5"/>
      <c r="B225" s="19"/>
    </row>
    <row r="226" spans="1:2" ht="15" x14ac:dyDescent="0.25">
      <c r="A226" s="5"/>
      <c r="B226" s="19"/>
    </row>
    <row r="227" spans="1:2" ht="15" x14ac:dyDescent="0.25">
      <c r="A227" s="5"/>
      <c r="B227" s="19"/>
    </row>
    <row r="228" spans="1:2" ht="15" x14ac:dyDescent="0.25">
      <c r="A228" s="5"/>
      <c r="B228" s="19"/>
    </row>
    <row r="229" spans="1:2" ht="15" x14ac:dyDescent="0.25">
      <c r="A229" s="5"/>
      <c r="B229" s="19"/>
    </row>
    <row r="230" spans="1:2" ht="15" x14ac:dyDescent="0.25">
      <c r="A230" s="5"/>
      <c r="B230" s="19"/>
    </row>
    <row r="231" spans="1:2" ht="15" x14ac:dyDescent="0.25">
      <c r="A231" s="5"/>
      <c r="B231" s="19"/>
    </row>
    <row r="232" spans="1:2" ht="15" x14ac:dyDescent="0.25">
      <c r="A232" s="5"/>
      <c r="B232" s="19"/>
    </row>
    <row r="233" spans="1:2" ht="15" x14ac:dyDescent="0.25">
      <c r="A233" s="5"/>
      <c r="B233" s="19"/>
    </row>
    <row r="234" spans="1:2" ht="15" x14ac:dyDescent="0.25">
      <c r="A234" s="5"/>
      <c r="B234" s="19"/>
    </row>
    <row r="235" spans="1:2" ht="15" x14ac:dyDescent="0.25">
      <c r="A235" s="5"/>
      <c r="B235" s="19"/>
    </row>
    <row r="236" spans="1:2" ht="15" x14ac:dyDescent="0.25">
      <c r="A236" s="5"/>
      <c r="B236" s="19"/>
    </row>
    <row r="237" spans="1:2" ht="15" x14ac:dyDescent="0.25">
      <c r="A237" s="5"/>
      <c r="B237" s="19"/>
    </row>
    <row r="238" spans="1:2" ht="15" x14ac:dyDescent="0.25">
      <c r="A238" s="5"/>
      <c r="B238" s="19"/>
    </row>
    <row r="239" spans="1:2" ht="15" x14ac:dyDescent="0.25">
      <c r="A239" s="5"/>
      <c r="B239" s="19"/>
    </row>
    <row r="240" spans="1:2" ht="15" x14ac:dyDescent="0.25">
      <c r="A240" s="5"/>
      <c r="B240" s="19"/>
    </row>
    <row r="241" spans="1:2" ht="15" x14ac:dyDescent="0.25">
      <c r="A241" s="5"/>
      <c r="B241" s="19"/>
    </row>
    <row r="242" spans="1:2" ht="15" x14ac:dyDescent="0.25">
      <c r="A242" s="5"/>
      <c r="B242" s="19"/>
    </row>
    <row r="243" spans="1:2" ht="15" x14ac:dyDescent="0.25">
      <c r="A243" s="5"/>
      <c r="B243" s="19"/>
    </row>
    <row r="244" spans="1:2" ht="15" x14ac:dyDescent="0.25">
      <c r="A244" s="5"/>
      <c r="B244" s="19"/>
    </row>
    <row r="245" spans="1:2" ht="15" x14ac:dyDescent="0.25">
      <c r="A245" s="5"/>
      <c r="B245" s="19"/>
    </row>
    <row r="246" spans="1:2" ht="15" x14ac:dyDescent="0.25">
      <c r="A246" s="5"/>
      <c r="B246" s="19"/>
    </row>
    <row r="247" spans="1:2" ht="15" x14ac:dyDescent="0.25">
      <c r="A247" s="5"/>
      <c r="B247" s="19"/>
    </row>
    <row r="248" spans="1:2" ht="15" x14ac:dyDescent="0.25">
      <c r="A248" s="5"/>
      <c r="B248" s="19"/>
    </row>
    <row r="249" spans="1:2" ht="15" x14ac:dyDescent="0.25">
      <c r="A249" s="5"/>
      <c r="B249" s="19"/>
    </row>
    <row r="250" spans="1:2" ht="15" x14ac:dyDescent="0.25">
      <c r="A250" s="5"/>
      <c r="B250" s="19"/>
    </row>
    <row r="251" spans="1:2" ht="15" x14ac:dyDescent="0.25">
      <c r="A251" s="5"/>
      <c r="B251" s="19"/>
    </row>
    <row r="252" spans="1:2" ht="15" x14ac:dyDescent="0.25">
      <c r="A252" s="5"/>
      <c r="B252" s="19"/>
    </row>
    <row r="253" spans="1:2" ht="15" x14ac:dyDescent="0.25">
      <c r="A253" s="5"/>
      <c r="B253" s="19"/>
    </row>
    <row r="254" spans="1:2" ht="15" x14ac:dyDescent="0.25">
      <c r="A254" s="5"/>
      <c r="B254" s="19"/>
    </row>
    <row r="255" spans="1:2" ht="15" x14ac:dyDescent="0.25">
      <c r="A255" s="5"/>
      <c r="B255" s="19"/>
    </row>
    <row r="256" spans="1:2" ht="15" x14ac:dyDescent="0.25">
      <c r="A256" s="5"/>
      <c r="B256" s="19"/>
    </row>
    <row r="257" spans="1:2" ht="15" x14ac:dyDescent="0.25">
      <c r="A257" s="5"/>
      <c r="B257" s="19"/>
    </row>
    <row r="258" spans="1:2" ht="15" x14ac:dyDescent="0.25">
      <c r="A258" s="5"/>
      <c r="B258" s="19"/>
    </row>
    <row r="259" spans="1:2" ht="15" x14ac:dyDescent="0.25">
      <c r="A259" s="5"/>
      <c r="B259" s="19"/>
    </row>
    <row r="260" spans="1:2" ht="15" x14ac:dyDescent="0.25">
      <c r="A260" s="5"/>
      <c r="B260" s="19"/>
    </row>
    <row r="261" spans="1:2" ht="15" x14ac:dyDescent="0.25">
      <c r="A261" s="5"/>
      <c r="B261" s="19"/>
    </row>
    <row r="262" spans="1:2" ht="15" x14ac:dyDescent="0.25">
      <c r="A262" s="5"/>
      <c r="B262" s="19"/>
    </row>
    <row r="263" spans="1:2" ht="15" x14ac:dyDescent="0.25">
      <c r="A263" s="5"/>
      <c r="B263" s="19"/>
    </row>
    <row r="264" spans="1:2" ht="15" x14ac:dyDescent="0.25">
      <c r="A264" s="5"/>
      <c r="B264" s="19"/>
    </row>
    <row r="265" spans="1:2" ht="15" x14ac:dyDescent="0.25">
      <c r="A265" s="5"/>
      <c r="B265" s="19"/>
    </row>
    <row r="266" spans="1:2" ht="15" x14ac:dyDescent="0.25">
      <c r="A266" s="5"/>
      <c r="B266" s="19"/>
    </row>
    <row r="267" spans="1:2" ht="15" x14ac:dyDescent="0.25">
      <c r="A267" s="5"/>
      <c r="B267" s="19"/>
    </row>
    <row r="268" spans="1:2" ht="15" x14ac:dyDescent="0.25">
      <c r="A268" s="5"/>
      <c r="B268" s="19"/>
    </row>
    <row r="269" spans="1:2" ht="15" x14ac:dyDescent="0.25">
      <c r="A269" s="5"/>
      <c r="B269" s="19"/>
    </row>
    <row r="270" spans="1:2" ht="15" x14ac:dyDescent="0.25">
      <c r="A270" s="5"/>
      <c r="B270" s="19"/>
    </row>
    <row r="271" spans="1:2" ht="15" x14ac:dyDescent="0.25">
      <c r="A271" s="5"/>
      <c r="B271" s="19"/>
    </row>
    <row r="272" spans="1:2" ht="15" x14ac:dyDescent="0.25">
      <c r="A272" s="5"/>
      <c r="B272" s="19"/>
    </row>
    <row r="273" spans="1:2" ht="15" x14ac:dyDescent="0.25">
      <c r="A273" s="5"/>
      <c r="B273" s="19"/>
    </row>
    <row r="274" spans="1:2" ht="15" x14ac:dyDescent="0.25">
      <c r="A274" s="5"/>
      <c r="B274" s="19"/>
    </row>
    <row r="275" spans="1:2" ht="15" x14ac:dyDescent="0.25">
      <c r="A275" s="5"/>
      <c r="B275" s="19"/>
    </row>
    <row r="276" spans="1:2" ht="15" x14ac:dyDescent="0.25">
      <c r="A276" s="5"/>
      <c r="B276" s="19"/>
    </row>
    <row r="277" spans="1:2" ht="15" x14ac:dyDescent="0.25">
      <c r="A277" s="5"/>
      <c r="B277" s="19"/>
    </row>
    <row r="278" spans="1:2" ht="15" x14ac:dyDescent="0.25">
      <c r="A278" s="5"/>
      <c r="B278" s="19"/>
    </row>
    <row r="279" spans="1:2" ht="15" x14ac:dyDescent="0.25">
      <c r="A279" s="5"/>
      <c r="B279" s="19"/>
    </row>
    <row r="280" spans="1:2" ht="15" x14ac:dyDescent="0.25">
      <c r="A280" s="5"/>
      <c r="B280" s="19"/>
    </row>
    <row r="281" spans="1:2" ht="15" x14ac:dyDescent="0.25">
      <c r="A281" s="5"/>
      <c r="B281" s="19"/>
    </row>
    <row r="282" spans="1:2" ht="15" x14ac:dyDescent="0.25">
      <c r="A282" s="5"/>
      <c r="B282" s="19"/>
    </row>
    <row r="283" spans="1:2" ht="15" x14ac:dyDescent="0.25">
      <c r="A283" s="5"/>
      <c r="B283" s="19"/>
    </row>
    <row r="284" spans="1:2" ht="15" x14ac:dyDescent="0.25">
      <c r="A284" s="5"/>
      <c r="B284" s="19"/>
    </row>
    <row r="285" spans="1:2" ht="15" x14ac:dyDescent="0.25">
      <c r="A285" s="5"/>
      <c r="B285" s="19"/>
    </row>
    <row r="286" spans="1:2" ht="15" x14ac:dyDescent="0.25">
      <c r="A286" s="5"/>
      <c r="B286" s="19"/>
    </row>
    <row r="287" spans="1:2" ht="15" x14ac:dyDescent="0.25">
      <c r="A287" s="5"/>
      <c r="B287" s="19"/>
    </row>
    <row r="288" spans="1:2" ht="15" x14ac:dyDescent="0.25">
      <c r="A288" s="5"/>
      <c r="B288" s="19"/>
    </row>
    <row r="289" spans="1:2" ht="15" x14ac:dyDescent="0.25">
      <c r="A289" s="5"/>
      <c r="B289" s="19"/>
    </row>
    <row r="290" spans="1:2" ht="15" x14ac:dyDescent="0.25">
      <c r="A290" s="5"/>
      <c r="B290" s="19"/>
    </row>
    <row r="291" spans="1:2" ht="15" x14ac:dyDescent="0.25">
      <c r="A291" s="5"/>
      <c r="B291" s="19"/>
    </row>
    <row r="292" spans="1:2" ht="15" x14ac:dyDescent="0.25">
      <c r="A292" s="5"/>
      <c r="B292" s="19"/>
    </row>
    <row r="293" spans="1:2" ht="15" x14ac:dyDescent="0.25">
      <c r="A293" s="5"/>
      <c r="B293" s="19"/>
    </row>
    <row r="294" spans="1:2" ht="15" x14ac:dyDescent="0.25">
      <c r="A294" s="5"/>
      <c r="B294" s="19"/>
    </row>
    <row r="295" spans="1:2" ht="15" x14ac:dyDescent="0.25">
      <c r="A295" s="5"/>
      <c r="B295" s="19"/>
    </row>
    <row r="296" spans="1:2" ht="15" x14ac:dyDescent="0.25">
      <c r="A296" s="5"/>
      <c r="B296" s="19"/>
    </row>
    <row r="297" spans="1:2" ht="15" x14ac:dyDescent="0.25">
      <c r="A297" s="5"/>
      <c r="B297" s="19"/>
    </row>
    <row r="298" spans="1:2" ht="15" x14ac:dyDescent="0.25">
      <c r="A298" s="5"/>
      <c r="B298" s="19"/>
    </row>
    <row r="299" spans="1:2" ht="15" x14ac:dyDescent="0.25">
      <c r="A299" s="5"/>
      <c r="B299" s="19"/>
    </row>
    <row r="300" spans="1:2" ht="15" x14ac:dyDescent="0.25">
      <c r="A300" s="5"/>
      <c r="B300" s="19"/>
    </row>
  </sheetData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00"/>
  <sheetViews>
    <sheetView workbookViewId="0">
      <selection activeCell="C6" sqref="C6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1:2" ht="15" customHeight="1" x14ac:dyDescent="0.25"/>
    <row r="18" spans="1:2" ht="15" customHeight="1" x14ac:dyDescent="0.25"/>
    <row r="19" spans="1:2" ht="15" customHeight="1" x14ac:dyDescent="0.25"/>
    <row r="20" spans="1:2" ht="15" customHeight="1" x14ac:dyDescent="0.25"/>
    <row r="21" spans="1:2" ht="15" x14ac:dyDescent="0.25"/>
    <row r="22" spans="1:2" ht="15" x14ac:dyDescent="0.25"/>
    <row r="23" spans="1:2" ht="15" x14ac:dyDescent="0.25"/>
    <row r="24" spans="1:2" ht="15" x14ac:dyDescent="0.25"/>
    <row r="25" spans="1:2" ht="15" x14ac:dyDescent="0.25"/>
    <row r="26" spans="1:2" ht="15" x14ac:dyDescent="0.25"/>
    <row r="27" spans="1:2" ht="15" x14ac:dyDescent="0.25"/>
    <row r="28" spans="1:2" ht="15" x14ac:dyDescent="0.25"/>
    <row r="29" spans="1:2" ht="15" x14ac:dyDescent="0.25"/>
    <row r="30" spans="1:2" ht="15" x14ac:dyDescent="0.25"/>
    <row r="31" spans="1:2" ht="15" x14ac:dyDescent="0.25">
      <c r="A31" s="5"/>
      <c r="B31" s="19"/>
    </row>
    <row r="32" spans="1:2" ht="15" x14ac:dyDescent="0.25">
      <c r="A32" s="5"/>
      <c r="B32" s="19"/>
    </row>
    <row r="33" spans="1:2" ht="15" x14ac:dyDescent="0.25">
      <c r="A33" s="5"/>
      <c r="B33" s="19"/>
    </row>
    <row r="34" spans="1:2" ht="15" x14ac:dyDescent="0.25">
      <c r="A34" s="5"/>
      <c r="B34" s="19"/>
    </row>
    <row r="35" spans="1:2" ht="15" x14ac:dyDescent="0.25">
      <c r="A35" s="5"/>
      <c r="B35" s="19"/>
    </row>
    <row r="36" spans="1:2" ht="15" x14ac:dyDescent="0.25">
      <c r="A36" s="5"/>
      <c r="B36" s="19"/>
    </row>
    <row r="37" spans="1:2" ht="15" x14ac:dyDescent="0.25">
      <c r="A37" s="5"/>
      <c r="B37" s="19"/>
    </row>
    <row r="38" spans="1:2" ht="15" x14ac:dyDescent="0.25">
      <c r="A38" s="5"/>
      <c r="B38" s="19"/>
    </row>
    <row r="39" spans="1:2" ht="15" x14ac:dyDescent="0.25">
      <c r="A39" s="5"/>
      <c r="B39" s="19"/>
    </row>
    <row r="40" spans="1:2" ht="15" x14ac:dyDescent="0.25">
      <c r="A40" s="5"/>
      <c r="B40" s="19"/>
    </row>
    <row r="41" spans="1:2" ht="15" x14ac:dyDescent="0.25">
      <c r="A41" s="5"/>
      <c r="B41" s="19"/>
    </row>
    <row r="42" spans="1:2" ht="15" x14ac:dyDescent="0.25">
      <c r="A42" s="5"/>
      <c r="B42" s="19"/>
    </row>
    <row r="43" spans="1:2" ht="15" x14ac:dyDescent="0.25">
      <c r="A43" s="5"/>
      <c r="B43" s="19"/>
    </row>
    <row r="44" spans="1:2" ht="15" x14ac:dyDescent="0.25">
      <c r="A44" s="5"/>
      <c r="B44" s="19"/>
    </row>
    <row r="45" spans="1:2" ht="15" x14ac:dyDescent="0.25">
      <c r="A45" s="5"/>
      <c r="B45" s="19"/>
    </row>
    <row r="46" spans="1:2" ht="15" x14ac:dyDescent="0.25">
      <c r="A46" s="5"/>
      <c r="B46" s="19"/>
    </row>
    <row r="47" spans="1:2" ht="15" x14ac:dyDescent="0.25">
      <c r="A47" s="5"/>
      <c r="B47" s="19"/>
    </row>
    <row r="48" spans="1:2" ht="15" x14ac:dyDescent="0.25">
      <c r="A48" s="5"/>
      <c r="B48" s="19"/>
    </row>
    <row r="49" spans="1:2" ht="15" x14ac:dyDescent="0.25">
      <c r="A49" s="5"/>
      <c r="B49" s="19"/>
    </row>
    <row r="50" spans="1:2" ht="15" x14ac:dyDescent="0.25">
      <c r="A50" s="5"/>
    </row>
    <row r="51" spans="1:2" ht="15" x14ac:dyDescent="0.25">
      <c r="A51" s="5"/>
    </row>
    <row r="52" spans="1:2" ht="15" x14ac:dyDescent="0.25">
      <c r="A52" s="5"/>
    </row>
    <row r="53" spans="1:2" ht="15" x14ac:dyDescent="0.25">
      <c r="A53" s="5"/>
    </row>
    <row r="54" spans="1:2" ht="15" x14ac:dyDescent="0.25">
      <c r="A54" s="5"/>
    </row>
    <row r="55" spans="1:2" ht="15" x14ac:dyDescent="0.25">
      <c r="A55" s="5"/>
    </row>
    <row r="56" spans="1:2" ht="15" x14ac:dyDescent="0.25">
      <c r="A56" s="5"/>
    </row>
    <row r="57" spans="1:2" ht="15" x14ac:dyDescent="0.25">
      <c r="A57" s="5"/>
    </row>
    <row r="58" spans="1:2" ht="15" x14ac:dyDescent="0.25">
      <c r="A58" s="5"/>
    </row>
    <row r="59" spans="1:2" ht="15" x14ac:dyDescent="0.25">
      <c r="A59" s="5"/>
    </row>
    <row r="60" spans="1:2" ht="15" x14ac:dyDescent="0.25">
      <c r="A60" s="5"/>
    </row>
    <row r="61" spans="1:2" ht="15" x14ac:dyDescent="0.25">
      <c r="A61" s="5"/>
    </row>
    <row r="62" spans="1:2" ht="15" x14ac:dyDescent="0.25">
      <c r="A62" s="5"/>
      <c r="B62" s="19"/>
    </row>
    <row r="63" spans="1:2" ht="15" x14ac:dyDescent="0.25">
      <c r="A63" s="5"/>
      <c r="B63" s="19"/>
    </row>
    <row r="64" spans="1:2" ht="15" x14ac:dyDescent="0.25">
      <c r="A64" s="5"/>
      <c r="B64" s="19"/>
    </row>
    <row r="65" spans="1:2" ht="15" x14ac:dyDescent="0.25">
      <c r="A65" s="5"/>
      <c r="B65" s="19"/>
    </row>
    <row r="66" spans="1:2" ht="15" x14ac:dyDescent="0.25">
      <c r="A66" s="5"/>
      <c r="B66" s="19"/>
    </row>
    <row r="67" spans="1:2" ht="15" x14ac:dyDescent="0.25">
      <c r="A67" s="5"/>
      <c r="B67" s="19"/>
    </row>
    <row r="68" spans="1:2" ht="15" x14ac:dyDescent="0.25">
      <c r="A68" s="5"/>
      <c r="B68" s="19"/>
    </row>
    <row r="69" spans="1:2" ht="15" x14ac:dyDescent="0.25">
      <c r="A69" s="5"/>
      <c r="B69" s="19"/>
    </row>
    <row r="70" spans="1:2" ht="15" x14ac:dyDescent="0.25">
      <c r="A70" s="5"/>
      <c r="B70" s="19"/>
    </row>
    <row r="71" spans="1:2" ht="15" x14ac:dyDescent="0.25">
      <c r="A71" s="5"/>
      <c r="B71" s="19"/>
    </row>
    <row r="72" spans="1:2" ht="15" x14ac:dyDescent="0.25">
      <c r="A72" s="5"/>
      <c r="B72" s="19"/>
    </row>
    <row r="73" spans="1:2" ht="15" x14ac:dyDescent="0.25">
      <c r="A73" s="5"/>
      <c r="B73" s="19"/>
    </row>
    <row r="74" spans="1:2" ht="15" x14ac:dyDescent="0.25">
      <c r="A74" s="5"/>
      <c r="B74" s="19"/>
    </row>
    <row r="75" spans="1:2" ht="15" x14ac:dyDescent="0.25">
      <c r="A75" s="5"/>
      <c r="B75" s="19"/>
    </row>
    <row r="76" spans="1:2" ht="15" x14ac:dyDescent="0.25">
      <c r="A76" s="5"/>
      <c r="B76" s="19"/>
    </row>
    <row r="77" spans="1:2" ht="15" x14ac:dyDescent="0.25">
      <c r="A77" s="5"/>
      <c r="B77" s="19"/>
    </row>
    <row r="78" spans="1:2" ht="15" x14ac:dyDescent="0.25">
      <c r="A78" s="5"/>
      <c r="B78" s="19"/>
    </row>
    <row r="79" spans="1:2" ht="15" x14ac:dyDescent="0.25">
      <c r="A79" s="5"/>
      <c r="B79" s="19"/>
    </row>
    <row r="80" spans="1:2" ht="15" x14ac:dyDescent="0.25">
      <c r="A80" s="5"/>
      <c r="B80" s="19"/>
    </row>
    <row r="81" spans="1:2" ht="15" x14ac:dyDescent="0.25">
      <c r="A81" s="5"/>
      <c r="B81" s="19"/>
    </row>
    <row r="82" spans="1:2" ht="15" x14ac:dyDescent="0.25">
      <c r="A82" s="5"/>
      <c r="B82" s="19"/>
    </row>
    <row r="83" spans="1:2" ht="15" x14ac:dyDescent="0.25">
      <c r="A83" s="5"/>
      <c r="B83" s="19"/>
    </row>
    <row r="84" spans="1:2" ht="15" x14ac:dyDescent="0.25">
      <c r="A84" s="5"/>
      <c r="B84" s="19"/>
    </row>
    <row r="85" spans="1:2" ht="15" x14ac:dyDescent="0.25">
      <c r="A85" s="5"/>
      <c r="B85" s="19"/>
    </row>
    <row r="86" spans="1:2" ht="15" x14ac:dyDescent="0.25">
      <c r="A86" s="5"/>
      <c r="B86" s="19"/>
    </row>
    <row r="87" spans="1:2" ht="15" x14ac:dyDescent="0.25">
      <c r="A87" s="5"/>
      <c r="B87" s="19"/>
    </row>
    <row r="88" spans="1:2" ht="15" x14ac:dyDescent="0.25">
      <c r="A88" s="5"/>
      <c r="B88" s="19"/>
    </row>
    <row r="89" spans="1:2" ht="15" x14ac:dyDescent="0.25">
      <c r="A89" s="5"/>
      <c r="B89" s="19"/>
    </row>
    <row r="90" spans="1:2" ht="15" x14ac:dyDescent="0.25">
      <c r="A90" s="5"/>
      <c r="B90" s="19"/>
    </row>
    <row r="91" spans="1:2" ht="15" x14ac:dyDescent="0.25">
      <c r="A91" s="5"/>
      <c r="B91" s="19"/>
    </row>
    <row r="92" spans="1:2" ht="15" x14ac:dyDescent="0.25">
      <c r="A92" s="5"/>
      <c r="B92" s="19"/>
    </row>
    <row r="93" spans="1:2" ht="15" x14ac:dyDescent="0.25">
      <c r="A93" s="5"/>
      <c r="B93" s="19"/>
    </row>
    <row r="94" spans="1:2" ht="15" x14ac:dyDescent="0.25">
      <c r="A94" s="5"/>
      <c r="B94" s="19"/>
    </row>
    <row r="95" spans="1:2" ht="15" x14ac:dyDescent="0.25">
      <c r="A95" s="5"/>
      <c r="B95" s="19"/>
    </row>
    <row r="96" spans="1:2" ht="15" x14ac:dyDescent="0.25">
      <c r="A96" s="5"/>
      <c r="B96" s="19"/>
    </row>
    <row r="97" spans="1:2" ht="15" x14ac:dyDescent="0.25">
      <c r="A97" s="5"/>
      <c r="B97" s="19"/>
    </row>
    <row r="98" spans="1:2" ht="15" x14ac:dyDescent="0.25">
      <c r="A98" s="5"/>
      <c r="B98" s="19"/>
    </row>
    <row r="99" spans="1:2" ht="15" x14ac:dyDescent="0.25">
      <c r="A99" s="5"/>
      <c r="B99" s="19"/>
    </row>
    <row r="100" spans="1:2" ht="15" x14ac:dyDescent="0.25">
      <c r="A100" s="5"/>
      <c r="B100" s="19"/>
    </row>
    <row r="101" spans="1:2" ht="15" x14ac:dyDescent="0.25">
      <c r="A101" s="5"/>
      <c r="B101" s="19"/>
    </row>
    <row r="102" spans="1:2" ht="15" x14ac:dyDescent="0.25">
      <c r="A102" s="5"/>
      <c r="B102" s="19"/>
    </row>
    <row r="103" spans="1:2" ht="15" x14ac:dyDescent="0.25">
      <c r="A103" s="5"/>
      <c r="B103" s="19"/>
    </row>
    <row r="104" spans="1:2" ht="15" x14ac:dyDescent="0.25">
      <c r="A104" s="5"/>
      <c r="B104" s="19"/>
    </row>
    <row r="105" spans="1:2" ht="15" x14ac:dyDescent="0.25">
      <c r="A105" s="5"/>
      <c r="B105" s="19"/>
    </row>
    <row r="106" spans="1:2" ht="15" x14ac:dyDescent="0.25">
      <c r="A106" s="5"/>
      <c r="B106" s="19"/>
    </row>
    <row r="107" spans="1:2" ht="15" x14ac:dyDescent="0.25">
      <c r="A107" s="5"/>
      <c r="B107" s="19"/>
    </row>
    <row r="108" spans="1:2" ht="15" x14ac:dyDescent="0.25">
      <c r="A108" s="5"/>
      <c r="B108" s="19"/>
    </row>
    <row r="109" spans="1:2" ht="15" x14ac:dyDescent="0.25">
      <c r="A109" s="5"/>
      <c r="B109" s="19"/>
    </row>
    <row r="110" spans="1:2" ht="15" x14ac:dyDescent="0.25">
      <c r="A110" s="5"/>
      <c r="B110" s="19"/>
    </row>
    <row r="111" spans="1:2" ht="15" x14ac:dyDescent="0.25">
      <c r="A111" s="5"/>
      <c r="B111" s="19"/>
    </row>
    <row r="112" spans="1:2" ht="15" x14ac:dyDescent="0.25">
      <c r="A112" s="5"/>
      <c r="B112" s="19"/>
    </row>
    <row r="113" spans="1:2" ht="15" x14ac:dyDescent="0.25">
      <c r="A113" s="5"/>
      <c r="B113" s="19"/>
    </row>
    <row r="114" spans="1:2" ht="15" x14ac:dyDescent="0.25">
      <c r="A114" s="5"/>
      <c r="B114" s="19"/>
    </row>
    <row r="115" spans="1:2" ht="15" x14ac:dyDescent="0.25">
      <c r="A115" s="5"/>
      <c r="B115" s="19"/>
    </row>
    <row r="116" spans="1:2" ht="15" x14ac:dyDescent="0.25">
      <c r="A116" s="5"/>
      <c r="B116" s="19"/>
    </row>
    <row r="117" spans="1:2" ht="15" x14ac:dyDescent="0.25">
      <c r="A117" s="5"/>
      <c r="B117" s="19"/>
    </row>
    <row r="118" spans="1:2" ht="15" x14ac:dyDescent="0.25">
      <c r="A118" s="5"/>
      <c r="B118" s="19"/>
    </row>
    <row r="119" spans="1:2" ht="15" x14ac:dyDescent="0.25">
      <c r="A119" s="5"/>
      <c r="B119" s="19"/>
    </row>
    <row r="120" spans="1:2" ht="15" x14ac:dyDescent="0.25">
      <c r="A120" s="5"/>
      <c r="B120" s="19"/>
    </row>
    <row r="121" spans="1:2" ht="15" x14ac:dyDescent="0.25">
      <c r="A121" s="5"/>
      <c r="B121" s="19"/>
    </row>
    <row r="122" spans="1:2" ht="15" x14ac:dyDescent="0.25">
      <c r="A122" s="5"/>
      <c r="B122" s="19"/>
    </row>
    <row r="123" spans="1:2" ht="15" x14ac:dyDescent="0.25">
      <c r="A123" s="5"/>
      <c r="B123" s="19"/>
    </row>
    <row r="124" spans="1:2" ht="15" x14ac:dyDescent="0.25">
      <c r="A124" s="5"/>
      <c r="B124" s="19"/>
    </row>
    <row r="125" spans="1:2" ht="15" x14ac:dyDescent="0.25">
      <c r="A125" s="5"/>
      <c r="B125" s="19"/>
    </row>
    <row r="126" spans="1:2" ht="15" x14ac:dyDescent="0.25">
      <c r="A126" s="5"/>
      <c r="B126" s="19"/>
    </row>
    <row r="127" spans="1:2" ht="15" x14ac:dyDescent="0.25">
      <c r="A127" s="5"/>
      <c r="B127" s="19"/>
    </row>
    <row r="128" spans="1:2" ht="15" x14ac:dyDescent="0.25">
      <c r="A128" s="5"/>
      <c r="B128" s="19"/>
    </row>
    <row r="129" spans="1:2" ht="15" x14ac:dyDescent="0.25">
      <c r="A129" s="5"/>
      <c r="B129" s="19"/>
    </row>
    <row r="130" spans="1:2" ht="15" x14ac:dyDescent="0.25">
      <c r="A130" s="5"/>
      <c r="B130" s="19"/>
    </row>
    <row r="131" spans="1:2" ht="15" x14ac:dyDescent="0.25">
      <c r="A131" s="5"/>
      <c r="B131" s="19"/>
    </row>
    <row r="132" spans="1:2" ht="15" x14ac:dyDescent="0.25">
      <c r="A132" s="5"/>
      <c r="B132" s="19"/>
    </row>
    <row r="133" spans="1:2" ht="15" x14ac:dyDescent="0.25">
      <c r="A133" s="5"/>
      <c r="B133" s="19"/>
    </row>
    <row r="134" spans="1:2" ht="15" x14ac:dyDescent="0.25">
      <c r="A134" s="5"/>
      <c r="B134" s="19"/>
    </row>
    <row r="135" spans="1:2" ht="15" x14ac:dyDescent="0.25">
      <c r="A135" s="5"/>
      <c r="B135" s="19"/>
    </row>
    <row r="136" spans="1:2" ht="15" x14ac:dyDescent="0.25">
      <c r="A136" s="5"/>
      <c r="B136" s="19"/>
    </row>
    <row r="137" spans="1:2" ht="15" x14ac:dyDescent="0.25">
      <c r="A137" s="5"/>
      <c r="B137" s="19"/>
    </row>
    <row r="138" spans="1:2" ht="15" x14ac:dyDescent="0.25">
      <c r="A138" s="5"/>
      <c r="B138" s="19"/>
    </row>
    <row r="139" spans="1:2" ht="15" x14ac:dyDescent="0.25">
      <c r="A139" s="5"/>
      <c r="B139" s="19"/>
    </row>
    <row r="140" spans="1:2" ht="15" x14ac:dyDescent="0.25">
      <c r="A140" s="5"/>
      <c r="B140" s="19"/>
    </row>
    <row r="141" spans="1:2" ht="15" x14ac:dyDescent="0.25">
      <c r="A141" s="5"/>
      <c r="B141" s="19"/>
    </row>
    <row r="142" spans="1:2" ht="15" x14ac:dyDescent="0.25">
      <c r="A142" s="5"/>
      <c r="B142" s="19"/>
    </row>
    <row r="143" spans="1:2" ht="15" x14ac:dyDescent="0.25">
      <c r="A143" s="5"/>
      <c r="B143" s="19"/>
    </row>
    <row r="144" spans="1:2" ht="15" x14ac:dyDescent="0.25">
      <c r="A144" s="5"/>
      <c r="B144" s="19"/>
    </row>
    <row r="145" spans="1:2" ht="15" x14ac:dyDescent="0.25">
      <c r="A145" s="5"/>
      <c r="B145" s="19"/>
    </row>
    <row r="146" spans="1:2" ht="15" x14ac:dyDescent="0.25">
      <c r="A146" s="5"/>
      <c r="B146" s="19"/>
    </row>
    <row r="147" spans="1:2" ht="15" x14ac:dyDescent="0.25">
      <c r="A147" s="5"/>
      <c r="B147" s="19"/>
    </row>
    <row r="148" spans="1:2" ht="15" x14ac:dyDescent="0.25">
      <c r="A148" s="5"/>
      <c r="B148" s="19"/>
    </row>
    <row r="149" spans="1:2" ht="15" x14ac:dyDescent="0.25">
      <c r="A149" s="5"/>
      <c r="B149" s="19"/>
    </row>
    <row r="150" spans="1:2" ht="15" x14ac:dyDescent="0.25">
      <c r="A150" s="5"/>
      <c r="B150" s="19"/>
    </row>
    <row r="151" spans="1:2" ht="15" x14ac:dyDescent="0.25">
      <c r="A151" s="5"/>
      <c r="B151" s="19"/>
    </row>
    <row r="152" spans="1:2" ht="15" x14ac:dyDescent="0.25">
      <c r="A152" s="5"/>
      <c r="B152" s="19"/>
    </row>
    <row r="153" spans="1:2" ht="15" x14ac:dyDescent="0.25">
      <c r="A153" s="5"/>
      <c r="B153" s="19"/>
    </row>
    <row r="154" spans="1:2" ht="15" x14ac:dyDescent="0.25">
      <c r="A154" s="5"/>
      <c r="B154" s="19"/>
    </row>
    <row r="155" spans="1:2" ht="15" x14ac:dyDescent="0.25">
      <c r="A155" s="5"/>
      <c r="B155" s="19"/>
    </row>
    <row r="156" spans="1:2" ht="15" x14ac:dyDescent="0.25">
      <c r="A156" s="5"/>
      <c r="B156" s="19"/>
    </row>
    <row r="157" spans="1:2" ht="15" x14ac:dyDescent="0.25">
      <c r="A157" s="5"/>
      <c r="B157" s="19"/>
    </row>
    <row r="158" spans="1:2" ht="15" x14ac:dyDescent="0.25">
      <c r="A158" s="5"/>
      <c r="B158" s="19"/>
    </row>
    <row r="159" spans="1:2" ht="15" x14ac:dyDescent="0.25">
      <c r="A159" s="5"/>
      <c r="B159" s="19"/>
    </row>
    <row r="160" spans="1:2" ht="15" x14ac:dyDescent="0.25">
      <c r="A160" s="5"/>
      <c r="B160" s="19"/>
    </row>
    <row r="161" spans="1:2" ht="15" x14ac:dyDescent="0.25">
      <c r="A161" s="5"/>
      <c r="B161" s="19"/>
    </row>
    <row r="162" spans="1:2" ht="15" x14ac:dyDescent="0.25">
      <c r="A162" s="5"/>
      <c r="B162" s="19"/>
    </row>
    <row r="163" spans="1:2" ht="15" x14ac:dyDescent="0.25">
      <c r="A163" s="5"/>
      <c r="B163" s="19"/>
    </row>
    <row r="164" spans="1:2" ht="15" x14ac:dyDescent="0.25">
      <c r="A164" s="5"/>
      <c r="B164" s="19"/>
    </row>
    <row r="165" spans="1:2" ht="15" x14ac:dyDescent="0.25">
      <c r="A165" s="5"/>
      <c r="B165" s="19"/>
    </row>
    <row r="166" spans="1:2" ht="15" x14ac:dyDescent="0.25">
      <c r="A166" s="5"/>
      <c r="B166" s="19"/>
    </row>
    <row r="167" spans="1:2" ht="15" x14ac:dyDescent="0.25">
      <c r="A167" s="5"/>
      <c r="B167" s="19"/>
    </row>
    <row r="168" spans="1:2" ht="15" x14ac:dyDescent="0.25">
      <c r="A168" s="5"/>
      <c r="B168" s="19"/>
    </row>
    <row r="169" spans="1:2" ht="15" x14ac:dyDescent="0.25">
      <c r="A169" s="5"/>
      <c r="B169" s="19"/>
    </row>
    <row r="170" spans="1:2" ht="15" x14ac:dyDescent="0.25">
      <c r="A170" s="5"/>
      <c r="B170" s="19"/>
    </row>
    <row r="171" spans="1:2" ht="15" x14ac:dyDescent="0.25">
      <c r="A171" s="5"/>
      <c r="B171" s="19"/>
    </row>
    <row r="172" spans="1:2" ht="15" x14ac:dyDescent="0.25">
      <c r="A172" s="5"/>
      <c r="B172" s="19"/>
    </row>
    <row r="173" spans="1:2" ht="15" x14ac:dyDescent="0.25">
      <c r="A173" s="5"/>
      <c r="B173" s="19"/>
    </row>
    <row r="174" spans="1:2" ht="15" x14ac:dyDescent="0.25">
      <c r="A174" s="5"/>
      <c r="B174" s="19"/>
    </row>
    <row r="175" spans="1:2" ht="15" x14ac:dyDescent="0.25">
      <c r="A175" s="5"/>
      <c r="B175" s="19"/>
    </row>
    <row r="176" spans="1:2" ht="15" x14ac:dyDescent="0.25">
      <c r="A176" s="5"/>
      <c r="B176" s="19"/>
    </row>
    <row r="177" spans="1:2" ht="15" x14ac:dyDescent="0.25">
      <c r="A177" s="5"/>
      <c r="B177" s="19"/>
    </row>
    <row r="178" spans="1:2" ht="15" x14ac:dyDescent="0.25">
      <c r="A178" s="5"/>
      <c r="B178" s="19"/>
    </row>
    <row r="179" spans="1:2" ht="15" x14ac:dyDescent="0.25">
      <c r="A179" s="5"/>
      <c r="B179" s="19"/>
    </row>
    <row r="180" spans="1:2" ht="15" x14ac:dyDescent="0.25">
      <c r="A180" s="5"/>
      <c r="B180" s="19"/>
    </row>
    <row r="181" spans="1:2" ht="15" x14ac:dyDescent="0.25">
      <c r="A181" s="5"/>
      <c r="B181" s="19"/>
    </row>
    <row r="182" spans="1:2" ht="15" x14ac:dyDescent="0.25">
      <c r="A182" s="5"/>
      <c r="B182" s="19"/>
    </row>
    <row r="183" spans="1:2" ht="15" x14ac:dyDescent="0.25">
      <c r="A183" s="5"/>
      <c r="B183" s="19"/>
    </row>
    <row r="184" spans="1:2" ht="15" x14ac:dyDescent="0.25">
      <c r="A184" s="5"/>
      <c r="B184" s="19"/>
    </row>
    <row r="185" spans="1:2" ht="15" x14ac:dyDescent="0.25">
      <c r="A185" s="5"/>
      <c r="B185" s="19"/>
    </row>
    <row r="186" spans="1:2" ht="15" x14ac:dyDescent="0.25">
      <c r="A186" s="5"/>
      <c r="B186" s="19"/>
    </row>
    <row r="187" spans="1:2" ht="15" x14ac:dyDescent="0.25">
      <c r="A187" s="5"/>
      <c r="B187" s="19"/>
    </row>
    <row r="188" spans="1:2" ht="15" x14ac:dyDescent="0.25">
      <c r="A188" s="5"/>
      <c r="B188" s="19"/>
    </row>
    <row r="189" spans="1:2" ht="15" x14ac:dyDescent="0.25">
      <c r="A189" s="5"/>
      <c r="B189" s="19"/>
    </row>
    <row r="190" spans="1:2" ht="15" x14ac:dyDescent="0.25">
      <c r="A190" s="5"/>
      <c r="B190" s="19"/>
    </row>
    <row r="191" spans="1:2" ht="15" x14ac:dyDescent="0.25">
      <c r="A191" s="5"/>
      <c r="B191" s="19"/>
    </row>
    <row r="192" spans="1:2" ht="15" x14ac:dyDescent="0.25">
      <c r="A192" s="5"/>
      <c r="B192" s="19"/>
    </row>
    <row r="193" spans="1:2" ht="15" x14ac:dyDescent="0.25">
      <c r="A193" s="5"/>
      <c r="B193" s="19"/>
    </row>
    <row r="194" spans="1:2" ht="15" x14ac:dyDescent="0.25">
      <c r="A194" s="5"/>
      <c r="B194" s="19"/>
    </row>
    <row r="195" spans="1:2" ht="15" x14ac:dyDescent="0.25">
      <c r="A195" s="5"/>
      <c r="B195" s="19"/>
    </row>
    <row r="196" spans="1:2" ht="15" x14ac:dyDescent="0.25">
      <c r="A196" s="5"/>
      <c r="B196" s="19"/>
    </row>
    <row r="197" spans="1:2" ht="15" x14ac:dyDescent="0.25">
      <c r="A197" s="5"/>
      <c r="B197" s="19"/>
    </row>
    <row r="198" spans="1:2" ht="15" x14ac:dyDescent="0.25">
      <c r="A198" s="5"/>
      <c r="B198" s="19"/>
    </row>
    <row r="199" spans="1:2" ht="15" x14ac:dyDescent="0.25">
      <c r="A199" s="5"/>
      <c r="B199" s="19"/>
    </row>
    <row r="200" spans="1:2" ht="15" x14ac:dyDescent="0.25">
      <c r="A200" s="5"/>
      <c r="B200" s="19"/>
    </row>
    <row r="201" spans="1:2" ht="15" x14ac:dyDescent="0.25">
      <c r="A201" s="5"/>
      <c r="B201" s="19"/>
    </row>
    <row r="202" spans="1:2" ht="15" x14ac:dyDescent="0.25">
      <c r="A202" s="5"/>
      <c r="B202" s="19"/>
    </row>
    <row r="203" spans="1:2" ht="15" x14ac:dyDescent="0.25">
      <c r="A203" s="5"/>
      <c r="B203" s="19"/>
    </row>
    <row r="204" spans="1:2" ht="15" x14ac:dyDescent="0.25">
      <c r="A204" s="5"/>
      <c r="B204" s="19"/>
    </row>
    <row r="205" spans="1:2" ht="15" x14ac:dyDescent="0.25">
      <c r="A205" s="5"/>
      <c r="B205" s="19"/>
    </row>
    <row r="206" spans="1:2" ht="15" x14ac:dyDescent="0.25">
      <c r="A206" s="5"/>
      <c r="B206" s="19"/>
    </row>
    <row r="207" spans="1:2" ht="15" x14ac:dyDescent="0.25">
      <c r="A207" s="5"/>
      <c r="B207" s="19"/>
    </row>
    <row r="208" spans="1:2" ht="15" x14ac:dyDescent="0.25">
      <c r="A208" s="5"/>
      <c r="B208" s="19"/>
    </row>
    <row r="209" spans="1:2" ht="15" x14ac:dyDescent="0.25">
      <c r="A209" s="5"/>
      <c r="B209" s="19"/>
    </row>
    <row r="210" spans="1:2" ht="15" x14ac:dyDescent="0.25">
      <c r="A210" s="5"/>
      <c r="B210" s="19"/>
    </row>
    <row r="211" spans="1:2" ht="15" x14ac:dyDescent="0.25">
      <c r="A211" s="5"/>
      <c r="B211" s="19"/>
    </row>
    <row r="212" spans="1:2" ht="15" x14ac:dyDescent="0.25">
      <c r="A212" s="5"/>
      <c r="B212" s="19"/>
    </row>
    <row r="213" spans="1:2" ht="15" x14ac:dyDescent="0.25">
      <c r="A213" s="5"/>
      <c r="B213" s="19"/>
    </row>
    <row r="214" spans="1:2" ht="15" x14ac:dyDescent="0.25">
      <c r="A214" s="5"/>
      <c r="B214" s="19"/>
    </row>
    <row r="215" spans="1:2" ht="15" x14ac:dyDescent="0.25">
      <c r="A215" s="5"/>
      <c r="B215" s="19"/>
    </row>
    <row r="216" spans="1:2" ht="15" x14ac:dyDescent="0.25">
      <c r="A216" s="5"/>
      <c r="B216" s="19"/>
    </row>
    <row r="217" spans="1:2" ht="15" x14ac:dyDescent="0.25">
      <c r="A217" s="5"/>
      <c r="B217" s="19"/>
    </row>
    <row r="218" spans="1:2" ht="15" x14ac:dyDescent="0.25">
      <c r="A218" s="5"/>
      <c r="B218" s="19"/>
    </row>
    <row r="219" spans="1:2" ht="15" x14ac:dyDescent="0.25">
      <c r="A219" s="5"/>
      <c r="B219" s="19"/>
    </row>
    <row r="220" spans="1:2" ht="15" x14ac:dyDescent="0.25">
      <c r="A220" s="5"/>
      <c r="B220" s="19"/>
    </row>
    <row r="221" spans="1:2" ht="15" x14ac:dyDescent="0.25">
      <c r="A221" s="5"/>
      <c r="B221" s="19"/>
    </row>
    <row r="222" spans="1:2" ht="15" x14ac:dyDescent="0.25">
      <c r="A222" s="5"/>
      <c r="B222" s="19"/>
    </row>
    <row r="223" spans="1:2" ht="15" x14ac:dyDescent="0.25">
      <c r="A223" s="5"/>
      <c r="B223" s="19"/>
    </row>
    <row r="224" spans="1:2" ht="15" x14ac:dyDescent="0.25">
      <c r="A224" s="5"/>
      <c r="B224" s="19"/>
    </row>
    <row r="225" spans="1:2" ht="15" x14ac:dyDescent="0.25">
      <c r="A225" s="5"/>
      <c r="B225" s="19"/>
    </row>
    <row r="226" spans="1:2" ht="15" x14ac:dyDescent="0.25">
      <c r="A226" s="5"/>
      <c r="B226" s="19"/>
    </row>
    <row r="227" spans="1:2" ht="15" x14ac:dyDescent="0.25">
      <c r="A227" s="5"/>
      <c r="B227" s="19"/>
    </row>
    <row r="228" spans="1:2" ht="15" x14ac:dyDescent="0.25">
      <c r="A228" s="5"/>
      <c r="B228" s="19"/>
    </row>
    <row r="229" spans="1:2" ht="15" x14ac:dyDescent="0.25">
      <c r="A229" s="5"/>
      <c r="B229" s="19"/>
    </row>
    <row r="230" spans="1:2" ht="15" x14ac:dyDescent="0.25">
      <c r="A230" s="5"/>
      <c r="B230" s="19"/>
    </row>
    <row r="231" spans="1:2" ht="15" x14ac:dyDescent="0.25">
      <c r="A231" s="5"/>
      <c r="B231" s="19"/>
    </row>
    <row r="232" spans="1:2" ht="15" x14ac:dyDescent="0.25">
      <c r="A232" s="5"/>
      <c r="B232" s="19"/>
    </row>
    <row r="233" spans="1:2" ht="15" x14ac:dyDescent="0.25">
      <c r="A233" s="5"/>
      <c r="B233" s="19"/>
    </row>
    <row r="234" spans="1:2" ht="15" x14ac:dyDescent="0.25">
      <c r="A234" s="5"/>
      <c r="B234" s="19"/>
    </row>
    <row r="235" spans="1:2" ht="15" x14ac:dyDescent="0.25">
      <c r="A235" s="5"/>
      <c r="B235" s="19"/>
    </row>
    <row r="236" spans="1:2" ht="15" x14ac:dyDescent="0.25">
      <c r="A236" s="5"/>
      <c r="B236" s="19"/>
    </row>
    <row r="237" spans="1:2" ht="15" x14ac:dyDescent="0.25">
      <c r="A237" s="5"/>
      <c r="B237" s="19"/>
    </row>
    <row r="238" spans="1:2" ht="15" x14ac:dyDescent="0.25">
      <c r="A238" s="5"/>
      <c r="B238" s="19"/>
    </row>
    <row r="239" spans="1:2" ht="15" x14ac:dyDescent="0.25">
      <c r="A239" s="5"/>
      <c r="B239" s="19"/>
    </row>
    <row r="240" spans="1:2" ht="15" x14ac:dyDescent="0.25">
      <c r="A240" s="5"/>
      <c r="B240" s="19"/>
    </row>
    <row r="241" spans="1:2" ht="15" x14ac:dyDescent="0.25">
      <c r="A241" s="5"/>
      <c r="B241" s="19"/>
    </row>
    <row r="242" spans="1:2" ht="15" x14ac:dyDescent="0.25">
      <c r="A242" s="5"/>
      <c r="B242" s="19"/>
    </row>
    <row r="243" spans="1:2" ht="15" x14ac:dyDescent="0.25">
      <c r="A243" s="5"/>
      <c r="B243" s="19"/>
    </row>
    <row r="244" spans="1:2" ht="15" x14ac:dyDescent="0.25">
      <c r="A244" s="5"/>
      <c r="B244" s="19"/>
    </row>
    <row r="245" spans="1:2" ht="15" x14ac:dyDescent="0.25">
      <c r="A245" s="5"/>
      <c r="B245" s="19"/>
    </row>
    <row r="246" spans="1:2" ht="15" x14ac:dyDescent="0.25">
      <c r="A246" s="5"/>
      <c r="B246" s="19"/>
    </row>
    <row r="247" spans="1:2" ht="15" x14ac:dyDescent="0.25">
      <c r="A247" s="5"/>
      <c r="B247" s="19"/>
    </row>
    <row r="248" spans="1:2" ht="15" x14ac:dyDescent="0.25">
      <c r="A248" s="5"/>
      <c r="B248" s="19"/>
    </row>
    <row r="249" spans="1:2" ht="15" x14ac:dyDescent="0.25">
      <c r="A249" s="5"/>
      <c r="B249" s="19"/>
    </row>
    <row r="250" spans="1:2" ht="15" x14ac:dyDescent="0.25">
      <c r="A250" s="5"/>
      <c r="B250" s="19"/>
    </row>
    <row r="251" spans="1:2" ht="15" x14ac:dyDescent="0.25">
      <c r="A251" s="5"/>
      <c r="B251" s="19"/>
    </row>
    <row r="252" spans="1:2" ht="15" x14ac:dyDescent="0.25">
      <c r="A252" s="5"/>
      <c r="B252" s="19"/>
    </row>
    <row r="253" spans="1:2" ht="15" x14ac:dyDescent="0.25">
      <c r="A253" s="5"/>
      <c r="B253" s="19"/>
    </row>
    <row r="254" spans="1:2" ht="15" x14ac:dyDescent="0.25">
      <c r="A254" s="5"/>
      <c r="B254" s="19"/>
    </row>
    <row r="255" spans="1:2" ht="15" x14ac:dyDescent="0.25">
      <c r="A255" s="5"/>
      <c r="B255" s="19"/>
    </row>
    <row r="256" spans="1:2" ht="15" x14ac:dyDescent="0.25">
      <c r="A256" s="5"/>
      <c r="B256" s="19"/>
    </row>
    <row r="257" spans="1:2" ht="15" x14ac:dyDescent="0.25">
      <c r="A257" s="5"/>
      <c r="B257" s="19"/>
    </row>
    <row r="258" spans="1:2" ht="15" x14ac:dyDescent="0.25">
      <c r="A258" s="5"/>
      <c r="B258" s="19"/>
    </row>
    <row r="259" spans="1:2" ht="15" x14ac:dyDescent="0.25">
      <c r="A259" s="5"/>
      <c r="B259" s="19"/>
    </row>
    <row r="260" spans="1:2" ht="15" x14ac:dyDescent="0.25">
      <c r="A260" s="5"/>
      <c r="B260" s="19"/>
    </row>
    <row r="261" spans="1:2" ht="15" x14ac:dyDescent="0.25">
      <c r="A261" s="5"/>
      <c r="B261" s="19"/>
    </row>
    <row r="262" spans="1:2" ht="15" x14ac:dyDescent="0.25">
      <c r="A262" s="5"/>
      <c r="B262" s="19"/>
    </row>
    <row r="263" spans="1:2" ht="15" x14ac:dyDescent="0.25">
      <c r="A263" s="5"/>
      <c r="B263" s="19"/>
    </row>
    <row r="264" spans="1:2" ht="15" x14ac:dyDescent="0.25">
      <c r="A264" s="5"/>
      <c r="B264" s="19"/>
    </row>
    <row r="265" spans="1:2" ht="15" x14ac:dyDescent="0.25">
      <c r="A265" s="5"/>
      <c r="B265" s="19"/>
    </row>
    <row r="266" spans="1:2" ht="15" x14ac:dyDescent="0.25">
      <c r="A266" s="5"/>
      <c r="B266" s="19"/>
    </row>
    <row r="267" spans="1:2" ht="15" x14ac:dyDescent="0.25">
      <c r="A267" s="5"/>
      <c r="B267" s="19"/>
    </row>
    <row r="268" spans="1:2" ht="15" x14ac:dyDescent="0.25">
      <c r="A268" s="5"/>
      <c r="B268" s="19"/>
    </row>
    <row r="269" spans="1:2" ht="15" x14ac:dyDescent="0.25">
      <c r="A269" s="5"/>
      <c r="B269" s="19"/>
    </row>
    <row r="270" spans="1:2" ht="15" x14ac:dyDescent="0.25">
      <c r="A270" s="5"/>
      <c r="B270" s="19"/>
    </row>
    <row r="271" spans="1:2" ht="15" x14ac:dyDescent="0.25">
      <c r="A271" s="5"/>
      <c r="B271" s="19"/>
    </row>
    <row r="272" spans="1:2" ht="15" x14ac:dyDescent="0.25">
      <c r="A272" s="5"/>
      <c r="B272" s="19"/>
    </row>
    <row r="273" spans="1:2" ht="15" x14ac:dyDescent="0.25">
      <c r="A273" s="5"/>
      <c r="B273" s="19"/>
    </row>
    <row r="274" spans="1:2" ht="15" x14ac:dyDescent="0.25">
      <c r="A274" s="5"/>
      <c r="B274" s="19"/>
    </row>
    <row r="275" spans="1:2" ht="15" x14ac:dyDescent="0.25">
      <c r="A275" s="5"/>
      <c r="B275" s="19"/>
    </row>
    <row r="276" spans="1:2" ht="15" x14ac:dyDescent="0.25">
      <c r="A276" s="5"/>
      <c r="B276" s="19"/>
    </row>
    <row r="277" spans="1:2" ht="15" x14ac:dyDescent="0.25">
      <c r="A277" s="5"/>
      <c r="B277" s="19"/>
    </row>
    <row r="278" spans="1:2" ht="15" x14ac:dyDescent="0.25">
      <c r="A278" s="5"/>
      <c r="B278" s="19"/>
    </row>
    <row r="279" spans="1:2" ht="15" x14ac:dyDescent="0.25">
      <c r="A279" s="5"/>
      <c r="B279" s="19"/>
    </row>
    <row r="280" spans="1:2" ht="15" x14ac:dyDescent="0.25">
      <c r="A280" s="5"/>
      <c r="B280" s="19"/>
    </row>
    <row r="281" spans="1:2" ht="15" x14ac:dyDescent="0.25">
      <c r="A281" s="5"/>
      <c r="B281" s="19"/>
    </row>
    <row r="282" spans="1:2" ht="15" x14ac:dyDescent="0.25">
      <c r="A282" s="5"/>
      <c r="B282" s="19"/>
    </row>
    <row r="283" spans="1:2" ht="15" x14ac:dyDescent="0.25">
      <c r="A283" s="5"/>
      <c r="B283" s="19"/>
    </row>
    <row r="284" spans="1:2" ht="15" x14ac:dyDescent="0.25">
      <c r="A284" s="5"/>
      <c r="B284" s="19"/>
    </row>
    <row r="285" spans="1:2" ht="15" x14ac:dyDescent="0.25">
      <c r="A285" s="5"/>
      <c r="B285" s="19"/>
    </row>
    <row r="286" spans="1:2" ht="15" x14ac:dyDescent="0.25">
      <c r="A286" s="5"/>
      <c r="B286" s="19"/>
    </row>
    <row r="287" spans="1:2" ht="15" x14ac:dyDescent="0.25">
      <c r="A287" s="5"/>
      <c r="B287" s="19"/>
    </row>
    <row r="288" spans="1:2" ht="15" x14ac:dyDescent="0.25">
      <c r="A288" s="5"/>
      <c r="B288" s="19"/>
    </row>
    <row r="289" spans="1:2" ht="15" x14ac:dyDescent="0.25">
      <c r="A289" s="5"/>
      <c r="B289" s="19"/>
    </row>
    <row r="290" spans="1:2" ht="15" x14ac:dyDescent="0.25">
      <c r="A290" s="5"/>
      <c r="B290" s="19"/>
    </row>
    <row r="291" spans="1:2" ht="15" x14ac:dyDescent="0.25">
      <c r="A291" s="5"/>
      <c r="B291" s="19"/>
    </row>
    <row r="292" spans="1:2" ht="15" x14ac:dyDescent="0.25">
      <c r="A292" s="5"/>
      <c r="B292" s="19"/>
    </row>
    <row r="293" spans="1:2" ht="15" x14ac:dyDescent="0.25">
      <c r="A293" s="5"/>
      <c r="B293" s="19"/>
    </row>
    <row r="294" spans="1:2" ht="15" x14ac:dyDescent="0.25">
      <c r="A294" s="5"/>
      <c r="B294" s="19"/>
    </row>
    <row r="295" spans="1:2" ht="15" x14ac:dyDescent="0.25">
      <c r="A295" s="5"/>
      <c r="B295" s="19"/>
    </row>
    <row r="296" spans="1:2" ht="15" x14ac:dyDescent="0.25">
      <c r="A296" s="5"/>
      <c r="B296" s="19"/>
    </row>
    <row r="297" spans="1:2" ht="15" x14ac:dyDescent="0.25">
      <c r="A297" s="5"/>
      <c r="B297" s="19"/>
    </row>
    <row r="298" spans="1:2" ht="15" x14ac:dyDescent="0.25">
      <c r="A298" s="5"/>
      <c r="B298" s="19"/>
    </row>
    <row r="299" spans="1:2" ht="15" x14ac:dyDescent="0.25">
      <c r="A299" s="5"/>
      <c r="B299" s="19"/>
    </row>
    <row r="300" spans="1:2" ht="15" x14ac:dyDescent="0.25">
      <c r="A300" s="5"/>
      <c r="B300" s="19"/>
    </row>
  </sheetData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0"/>
  <sheetViews>
    <sheetView workbookViewId="0">
      <selection activeCell="C1" sqref="C1"/>
    </sheetView>
  </sheetViews>
  <sheetFormatPr defaultColWidth="15.140625" defaultRowHeight="15.75" customHeight="1" x14ac:dyDescent="0.25"/>
  <cols>
    <col min="1" max="1" width="14.28515625" customWidth="1"/>
    <col min="2" max="3" width="11.5703125" customWidth="1"/>
  </cols>
  <sheetData>
    <row r="1" spans="3:3" ht="15" customHeight="1" x14ac:dyDescent="0.25">
      <c r="C1" s="5" t="e">
        <f>VLOOKUP(A1,點名統計表!$C$9:$Z$352,7,FALSE)</f>
        <v>#N/A</v>
      </c>
    </row>
    <row r="2" spans="3:3" ht="15" customHeight="1" x14ac:dyDescent="0.25"/>
    <row r="3" spans="3:3" ht="15" customHeight="1" x14ac:dyDescent="0.25"/>
    <row r="4" spans="3:3" ht="15" customHeight="1" x14ac:dyDescent="0.25"/>
    <row r="5" spans="3:3" ht="15" customHeight="1" x14ac:dyDescent="0.25"/>
    <row r="6" spans="3:3" ht="15" customHeight="1" x14ac:dyDescent="0.25"/>
    <row r="7" spans="3:3" ht="15" customHeight="1" x14ac:dyDescent="0.25"/>
    <row r="8" spans="3:3" ht="15" customHeight="1" x14ac:dyDescent="0.25"/>
    <row r="9" spans="3:3" ht="15" customHeight="1" x14ac:dyDescent="0.25"/>
    <row r="10" spans="3:3" ht="15" customHeight="1" x14ac:dyDescent="0.25"/>
    <row r="11" spans="3:3" ht="15" customHeight="1" x14ac:dyDescent="0.25"/>
    <row r="12" spans="3:3" ht="15" customHeight="1" x14ac:dyDescent="0.25"/>
    <row r="13" spans="3:3" ht="15" customHeight="1" x14ac:dyDescent="0.25"/>
    <row r="14" spans="3:3" ht="15" customHeight="1" x14ac:dyDescent="0.25"/>
    <row r="15" spans="3:3" ht="15" customHeight="1" x14ac:dyDescent="0.25"/>
    <row r="16" spans="3: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105" spans="1:3" ht="15" x14ac:dyDescent="0.25">
      <c r="A105" s="5"/>
      <c r="B105" s="19"/>
      <c r="C105" s="19"/>
    </row>
    <row r="106" spans="1:3" ht="15" x14ac:dyDescent="0.25">
      <c r="A106" s="5"/>
      <c r="B106" s="19"/>
      <c r="C106" s="19"/>
    </row>
    <row r="107" spans="1:3" ht="15" x14ac:dyDescent="0.25">
      <c r="A107" s="5"/>
      <c r="B107" s="19"/>
      <c r="C107" s="19"/>
    </row>
    <row r="108" spans="1:3" ht="15" x14ac:dyDescent="0.25">
      <c r="A108" s="5"/>
      <c r="B108" s="19"/>
      <c r="C108" s="19"/>
    </row>
    <row r="109" spans="1:3" ht="15" x14ac:dyDescent="0.25">
      <c r="A109" s="5"/>
      <c r="B109" s="19"/>
      <c r="C109" s="19"/>
    </row>
    <row r="110" spans="1:3" ht="15" x14ac:dyDescent="0.25">
      <c r="A110" s="5"/>
      <c r="B110" s="19"/>
      <c r="C110" s="19"/>
    </row>
    <row r="111" spans="1:3" ht="15" x14ac:dyDescent="0.25">
      <c r="A111" s="5"/>
      <c r="B111" s="19"/>
      <c r="C111" s="19"/>
    </row>
    <row r="112" spans="1:3" ht="15" x14ac:dyDescent="0.25">
      <c r="A112" s="5"/>
      <c r="B112" s="19"/>
      <c r="C112" s="19"/>
    </row>
    <row r="113" spans="1:3" ht="15" x14ac:dyDescent="0.25">
      <c r="A113" s="5"/>
      <c r="B113" s="19"/>
      <c r="C113" s="19"/>
    </row>
    <row r="114" spans="1:3" ht="15" x14ac:dyDescent="0.25">
      <c r="A114" s="5"/>
      <c r="B114" s="19"/>
      <c r="C114" s="19"/>
    </row>
    <row r="115" spans="1:3" ht="15" x14ac:dyDescent="0.25">
      <c r="A115" s="5"/>
      <c r="B115" s="19"/>
      <c r="C115" s="19"/>
    </row>
    <row r="116" spans="1:3" ht="15" x14ac:dyDescent="0.25">
      <c r="A116" s="5"/>
      <c r="B116" s="19"/>
      <c r="C116" s="19"/>
    </row>
    <row r="117" spans="1:3" ht="15" x14ac:dyDescent="0.25">
      <c r="A117" s="5"/>
      <c r="B117" s="19"/>
      <c r="C117" s="19"/>
    </row>
    <row r="118" spans="1:3" ht="15" x14ac:dyDescent="0.25">
      <c r="A118" s="5"/>
      <c r="B118" s="19"/>
      <c r="C118" s="19"/>
    </row>
    <row r="119" spans="1:3" ht="15" x14ac:dyDescent="0.25">
      <c r="A119" s="5"/>
      <c r="B119" s="19"/>
      <c r="C119" s="19"/>
    </row>
    <row r="120" spans="1:3" ht="15" x14ac:dyDescent="0.25">
      <c r="A120" s="5"/>
      <c r="B120" s="19"/>
      <c r="C120" s="19"/>
    </row>
    <row r="121" spans="1:3" ht="15" x14ac:dyDescent="0.25">
      <c r="A121" s="5"/>
      <c r="B121" s="19"/>
      <c r="C121" s="19"/>
    </row>
    <row r="122" spans="1:3" ht="15" x14ac:dyDescent="0.25">
      <c r="A122" s="5"/>
      <c r="B122" s="19"/>
      <c r="C122" s="19"/>
    </row>
    <row r="123" spans="1:3" ht="15" x14ac:dyDescent="0.25">
      <c r="A123" s="5"/>
      <c r="B123" s="19"/>
      <c r="C123" s="19"/>
    </row>
    <row r="124" spans="1:3" ht="15" x14ac:dyDescent="0.25">
      <c r="A124" s="5"/>
      <c r="B124" s="19"/>
      <c r="C124" s="19"/>
    </row>
    <row r="125" spans="1:3" ht="15" x14ac:dyDescent="0.25">
      <c r="A125" s="5"/>
      <c r="B125" s="19"/>
      <c r="C125" s="19"/>
    </row>
    <row r="126" spans="1:3" ht="15" x14ac:dyDescent="0.25">
      <c r="A126" s="5"/>
      <c r="B126" s="19"/>
      <c r="C126" s="19"/>
    </row>
    <row r="127" spans="1:3" ht="15" x14ac:dyDescent="0.25">
      <c r="A127" s="5"/>
      <c r="B127" s="19"/>
      <c r="C127" s="19"/>
    </row>
    <row r="128" spans="1:3" ht="15" x14ac:dyDescent="0.25">
      <c r="A128" s="5"/>
      <c r="B128" s="19"/>
      <c r="C128" s="19"/>
    </row>
    <row r="129" spans="1:3" ht="15" x14ac:dyDescent="0.25">
      <c r="A129" s="5"/>
      <c r="B129" s="19"/>
      <c r="C129" s="19"/>
    </row>
    <row r="130" spans="1:3" ht="15" x14ac:dyDescent="0.25">
      <c r="A130" s="5"/>
      <c r="B130" s="19"/>
      <c r="C130" s="19"/>
    </row>
    <row r="131" spans="1:3" ht="15" x14ac:dyDescent="0.25">
      <c r="A131" s="5"/>
      <c r="B131" s="19"/>
      <c r="C131" s="19"/>
    </row>
    <row r="132" spans="1:3" ht="15" x14ac:dyDescent="0.25">
      <c r="A132" s="5"/>
      <c r="B132" s="19"/>
      <c r="C132" s="19"/>
    </row>
    <row r="133" spans="1:3" ht="15" x14ac:dyDescent="0.25">
      <c r="A133" s="5"/>
      <c r="B133" s="19"/>
      <c r="C133" s="19"/>
    </row>
    <row r="134" spans="1:3" ht="15" x14ac:dyDescent="0.25">
      <c r="A134" s="5"/>
      <c r="B134" s="19"/>
      <c r="C134" s="19"/>
    </row>
    <row r="135" spans="1:3" ht="15" x14ac:dyDescent="0.25">
      <c r="A135" s="5"/>
      <c r="B135" s="19"/>
      <c r="C135" s="19"/>
    </row>
    <row r="136" spans="1:3" ht="15" x14ac:dyDescent="0.25">
      <c r="A136" s="5"/>
      <c r="B136" s="19"/>
      <c r="C136" s="19"/>
    </row>
    <row r="137" spans="1:3" ht="15" x14ac:dyDescent="0.25">
      <c r="A137" s="5"/>
      <c r="B137" s="19"/>
      <c r="C137" s="19"/>
    </row>
    <row r="138" spans="1:3" ht="15" x14ac:dyDescent="0.25">
      <c r="A138" s="5"/>
      <c r="B138" s="19"/>
      <c r="C138" s="19"/>
    </row>
    <row r="139" spans="1:3" ht="15" x14ac:dyDescent="0.25">
      <c r="A139" s="5"/>
      <c r="B139" s="19"/>
      <c r="C139" s="19"/>
    </row>
    <row r="140" spans="1:3" ht="15" x14ac:dyDescent="0.25">
      <c r="A140" s="5"/>
      <c r="B140" s="19"/>
      <c r="C140" s="19"/>
    </row>
    <row r="141" spans="1:3" ht="15" x14ac:dyDescent="0.25">
      <c r="A141" s="5"/>
      <c r="B141" s="19"/>
      <c r="C141" s="19"/>
    </row>
    <row r="142" spans="1:3" ht="15" x14ac:dyDescent="0.25">
      <c r="A142" s="5"/>
      <c r="B142" s="19"/>
      <c r="C142" s="19"/>
    </row>
    <row r="143" spans="1:3" ht="15" x14ac:dyDescent="0.25">
      <c r="A143" s="5"/>
      <c r="B143" s="19"/>
      <c r="C143" s="19"/>
    </row>
    <row r="144" spans="1:3" ht="15" x14ac:dyDescent="0.25">
      <c r="A144" s="5"/>
      <c r="B144" s="19"/>
      <c r="C144" s="19"/>
    </row>
    <row r="145" spans="1:3" ht="15" x14ac:dyDescent="0.25">
      <c r="A145" s="5"/>
      <c r="B145" s="19"/>
      <c r="C145" s="19"/>
    </row>
    <row r="146" spans="1:3" ht="15" x14ac:dyDescent="0.25">
      <c r="A146" s="5"/>
      <c r="B146" s="19"/>
      <c r="C146" s="19"/>
    </row>
    <row r="147" spans="1:3" ht="15" x14ac:dyDescent="0.25">
      <c r="A147" s="5"/>
      <c r="B147" s="19"/>
      <c r="C147" s="19"/>
    </row>
    <row r="148" spans="1:3" ht="15" x14ac:dyDescent="0.25">
      <c r="A148" s="5"/>
      <c r="B148" s="5"/>
      <c r="C148" s="5"/>
    </row>
    <row r="149" spans="1:3" ht="15" x14ac:dyDescent="0.25">
      <c r="A149" s="5"/>
      <c r="B149" s="5"/>
      <c r="C149" s="5"/>
    </row>
    <row r="150" spans="1:3" ht="15" x14ac:dyDescent="0.25">
      <c r="A150" s="5"/>
      <c r="B150" s="5"/>
      <c r="C150" s="5"/>
    </row>
    <row r="151" spans="1:3" ht="15" x14ac:dyDescent="0.25">
      <c r="A151" s="5"/>
      <c r="B151" s="5"/>
      <c r="C151" s="5"/>
    </row>
    <row r="152" spans="1:3" ht="15" x14ac:dyDescent="0.25">
      <c r="A152" s="5"/>
      <c r="B152" s="5"/>
      <c r="C152" s="5"/>
    </row>
    <row r="153" spans="1:3" ht="15" x14ac:dyDescent="0.25">
      <c r="A153" s="5"/>
      <c r="B153" s="5"/>
      <c r="C153" s="5"/>
    </row>
    <row r="154" spans="1:3" ht="15" x14ac:dyDescent="0.25">
      <c r="A154" s="5"/>
      <c r="B154" s="5"/>
      <c r="C154" s="5"/>
    </row>
    <row r="155" spans="1:3" ht="15" x14ac:dyDescent="0.25">
      <c r="A155" s="5"/>
      <c r="B155" s="5"/>
      <c r="C155" s="5"/>
    </row>
    <row r="156" spans="1:3" ht="15" x14ac:dyDescent="0.25">
      <c r="A156" s="5"/>
      <c r="B156" s="5"/>
      <c r="C156" s="5"/>
    </row>
    <row r="157" spans="1:3" ht="15" x14ac:dyDescent="0.25">
      <c r="A157" s="5"/>
      <c r="B157" s="5"/>
      <c r="C157" s="5"/>
    </row>
    <row r="158" spans="1:3" ht="15" x14ac:dyDescent="0.25">
      <c r="A158" s="5"/>
      <c r="B158" s="5"/>
      <c r="C158" s="5"/>
    </row>
    <row r="159" spans="1:3" ht="15" x14ac:dyDescent="0.25">
      <c r="A159" s="5"/>
      <c r="B159" s="5"/>
      <c r="C159" s="5"/>
    </row>
    <row r="160" spans="1:3" ht="15" x14ac:dyDescent="0.25">
      <c r="A160" s="5"/>
      <c r="B160" s="5"/>
      <c r="C160" s="5"/>
    </row>
    <row r="161" spans="1:3" ht="15" x14ac:dyDescent="0.25">
      <c r="A161" s="5"/>
      <c r="B161" s="5"/>
      <c r="C161" s="5"/>
    </row>
    <row r="162" spans="1:3" ht="15" x14ac:dyDescent="0.25">
      <c r="A162" s="5"/>
      <c r="B162" s="19"/>
      <c r="C162" s="19"/>
    </row>
    <row r="163" spans="1:3" ht="15" x14ac:dyDescent="0.25">
      <c r="A163" s="5"/>
      <c r="B163" s="19"/>
      <c r="C163" s="19"/>
    </row>
    <row r="164" spans="1:3" ht="15" x14ac:dyDescent="0.25">
      <c r="A164" s="5"/>
      <c r="B164" s="19"/>
      <c r="C164" s="19"/>
    </row>
    <row r="165" spans="1:3" ht="15" x14ac:dyDescent="0.25">
      <c r="A165" s="5"/>
      <c r="B165" s="19"/>
      <c r="C165" s="19"/>
    </row>
    <row r="166" spans="1:3" ht="15" x14ac:dyDescent="0.25">
      <c r="A166" s="5"/>
      <c r="B166" s="19"/>
      <c r="C166" s="19"/>
    </row>
    <row r="167" spans="1:3" ht="15" x14ac:dyDescent="0.25">
      <c r="A167" s="5"/>
      <c r="B167" s="19"/>
      <c r="C167" s="19"/>
    </row>
    <row r="168" spans="1:3" ht="15" x14ac:dyDescent="0.25">
      <c r="A168" s="5"/>
      <c r="B168" s="19"/>
      <c r="C168" s="19"/>
    </row>
    <row r="169" spans="1:3" ht="15" x14ac:dyDescent="0.25">
      <c r="A169" s="5"/>
      <c r="B169" s="19"/>
      <c r="C169" s="19"/>
    </row>
    <row r="170" spans="1:3" ht="15" x14ac:dyDescent="0.25">
      <c r="A170" s="5"/>
      <c r="B170" s="19"/>
      <c r="C170" s="19"/>
    </row>
    <row r="171" spans="1:3" ht="15" x14ac:dyDescent="0.25">
      <c r="A171" s="5"/>
      <c r="B171" s="19"/>
      <c r="C171" s="19"/>
    </row>
    <row r="172" spans="1:3" ht="15" x14ac:dyDescent="0.25">
      <c r="A172" s="5"/>
      <c r="B172" s="19"/>
      <c r="C172" s="19"/>
    </row>
    <row r="173" spans="1:3" ht="15" x14ac:dyDescent="0.25">
      <c r="A173" s="5"/>
      <c r="B173" s="19"/>
      <c r="C173" s="19"/>
    </row>
    <row r="174" spans="1:3" ht="15" x14ac:dyDescent="0.25">
      <c r="A174" s="5"/>
      <c r="B174" s="19"/>
      <c r="C174" s="19"/>
    </row>
    <row r="175" spans="1:3" ht="15" x14ac:dyDescent="0.25">
      <c r="A175" s="5"/>
      <c r="B175" s="19"/>
      <c r="C175" s="19"/>
    </row>
    <row r="176" spans="1:3" ht="15" x14ac:dyDescent="0.25">
      <c r="A176" s="5"/>
      <c r="B176" s="19"/>
      <c r="C176" s="19"/>
    </row>
    <row r="177" spans="1:3" ht="15" x14ac:dyDescent="0.25">
      <c r="A177" s="5"/>
      <c r="B177" s="19"/>
      <c r="C177" s="19"/>
    </row>
    <row r="178" spans="1:3" ht="15" x14ac:dyDescent="0.25">
      <c r="A178" s="5"/>
      <c r="B178" s="19"/>
      <c r="C178" s="19"/>
    </row>
    <row r="179" spans="1:3" ht="15" x14ac:dyDescent="0.25">
      <c r="A179" s="5"/>
      <c r="B179" s="19"/>
      <c r="C179" s="19"/>
    </row>
    <row r="180" spans="1:3" ht="15" x14ac:dyDescent="0.25">
      <c r="A180" s="5"/>
      <c r="B180" s="19"/>
      <c r="C180" s="19"/>
    </row>
    <row r="181" spans="1:3" ht="15" x14ac:dyDescent="0.25">
      <c r="A181" s="5"/>
      <c r="B181" s="19"/>
      <c r="C181" s="19"/>
    </row>
    <row r="182" spans="1:3" ht="15" x14ac:dyDescent="0.25">
      <c r="A182" s="5"/>
      <c r="B182" s="19"/>
      <c r="C182" s="19"/>
    </row>
    <row r="183" spans="1:3" ht="15" x14ac:dyDescent="0.25">
      <c r="A183" s="5"/>
      <c r="B183" s="19"/>
      <c r="C183" s="19"/>
    </row>
    <row r="184" spans="1:3" ht="15" x14ac:dyDescent="0.25">
      <c r="A184" s="5"/>
      <c r="B184" s="19"/>
      <c r="C184" s="19"/>
    </row>
    <row r="185" spans="1:3" ht="15" x14ac:dyDescent="0.25">
      <c r="A185" s="5"/>
      <c r="B185" s="19"/>
      <c r="C185" s="19"/>
    </row>
    <row r="186" spans="1:3" ht="15" x14ac:dyDescent="0.25">
      <c r="A186" s="5"/>
      <c r="B186" s="19"/>
      <c r="C186" s="19"/>
    </row>
    <row r="187" spans="1:3" ht="15" x14ac:dyDescent="0.25">
      <c r="A187" s="5"/>
      <c r="B187" s="19"/>
      <c r="C187" s="19"/>
    </row>
    <row r="188" spans="1:3" ht="15" x14ac:dyDescent="0.25">
      <c r="A188" s="5"/>
      <c r="B188" s="19"/>
      <c r="C188" s="19"/>
    </row>
    <row r="189" spans="1:3" ht="15" x14ac:dyDescent="0.25">
      <c r="A189" s="5"/>
      <c r="B189" s="19"/>
      <c r="C189" s="19"/>
    </row>
    <row r="190" spans="1:3" ht="15" x14ac:dyDescent="0.25">
      <c r="A190" s="5"/>
      <c r="B190" s="19"/>
      <c r="C190" s="19"/>
    </row>
    <row r="191" spans="1:3" ht="15" x14ac:dyDescent="0.25">
      <c r="A191" s="5"/>
      <c r="B191" s="19"/>
      <c r="C191" s="19"/>
    </row>
    <row r="192" spans="1:3" ht="15" x14ac:dyDescent="0.25">
      <c r="A192" s="5"/>
      <c r="B192" s="19"/>
      <c r="C192" s="19"/>
    </row>
    <row r="193" spans="1:3" ht="15" x14ac:dyDescent="0.25">
      <c r="A193" s="5"/>
      <c r="B193" s="19"/>
      <c r="C193" s="19"/>
    </row>
    <row r="194" spans="1:3" ht="15" x14ac:dyDescent="0.25">
      <c r="A194" s="5"/>
      <c r="B194" s="19"/>
      <c r="C194" s="19"/>
    </row>
    <row r="195" spans="1:3" ht="15" x14ac:dyDescent="0.25">
      <c r="A195" s="5"/>
      <c r="B195" s="19"/>
      <c r="C195" s="19"/>
    </row>
    <row r="196" spans="1:3" ht="15" x14ac:dyDescent="0.25">
      <c r="A196" s="5"/>
      <c r="B196" s="19"/>
      <c r="C196" s="19"/>
    </row>
    <row r="197" spans="1:3" ht="15" x14ac:dyDescent="0.25">
      <c r="A197" s="5"/>
      <c r="B197" s="19"/>
      <c r="C197" s="19"/>
    </row>
    <row r="198" spans="1:3" ht="15" x14ac:dyDescent="0.25">
      <c r="A198" s="5"/>
      <c r="B198" s="19"/>
      <c r="C198" s="19"/>
    </row>
    <row r="199" spans="1:3" ht="15" x14ac:dyDescent="0.25">
      <c r="A199" s="5"/>
      <c r="B199" s="19"/>
      <c r="C199" s="19"/>
    </row>
    <row r="200" spans="1:3" ht="15" x14ac:dyDescent="0.25">
      <c r="A200" s="5"/>
      <c r="B200" s="19"/>
      <c r="C200" s="19"/>
    </row>
    <row r="201" spans="1:3" ht="15" x14ac:dyDescent="0.25">
      <c r="A201" s="5"/>
      <c r="B201" s="19"/>
      <c r="C201" s="19"/>
    </row>
    <row r="202" spans="1:3" ht="15" x14ac:dyDescent="0.25">
      <c r="A202" s="5"/>
      <c r="B202" s="19"/>
      <c r="C202" s="19"/>
    </row>
    <row r="203" spans="1:3" ht="15" x14ac:dyDescent="0.25">
      <c r="A203" s="5"/>
      <c r="B203" s="19"/>
      <c r="C203" s="19"/>
    </row>
    <row r="204" spans="1:3" ht="15" x14ac:dyDescent="0.25">
      <c r="A204" s="5"/>
      <c r="B204" s="19"/>
      <c r="C204" s="19"/>
    </row>
    <row r="205" spans="1:3" ht="15" x14ac:dyDescent="0.25">
      <c r="A205" s="5"/>
      <c r="B205" s="19"/>
      <c r="C205" s="19"/>
    </row>
    <row r="206" spans="1:3" ht="15" x14ac:dyDescent="0.25">
      <c r="A206" s="5"/>
      <c r="B206" s="19"/>
      <c r="C206" s="19"/>
    </row>
    <row r="207" spans="1:3" ht="15" x14ac:dyDescent="0.25">
      <c r="A207" s="5"/>
      <c r="B207" s="19"/>
      <c r="C207" s="19"/>
    </row>
    <row r="208" spans="1:3" ht="15" x14ac:dyDescent="0.25">
      <c r="A208" s="5"/>
      <c r="B208" s="19"/>
      <c r="C208" s="19"/>
    </row>
    <row r="209" spans="1:3" ht="15" x14ac:dyDescent="0.25">
      <c r="A209" s="5"/>
      <c r="B209" s="19"/>
      <c r="C209" s="19"/>
    </row>
    <row r="210" spans="1:3" ht="15" x14ac:dyDescent="0.25">
      <c r="A210" s="5"/>
      <c r="B210" s="19"/>
      <c r="C210" s="19"/>
    </row>
    <row r="211" spans="1:3" ht="15" x14ac:dyDescent="0.25">
      <c r="A211" s="5"/>
      <c r="B211" s="19"/>
      <c r="C211" s="19"/>
    </row>
    <row r="212" spans="1:3" ht="15" x14ac:dyDescent="0.25">
      <c r="A212" s="5"/>
      <c r="B212" s="19"/>
      <c r="C212" s="19"/>
    </row>
    <row r="213" spans="1:3" ht="15" x14ac:dyDescent="0.25">
      <c r="A213" s="5"/>
      <c r="B213" s="19"/>
      <c r="C213" s="19"/>
    </row>
    <row r="214" spans="1:3" ht="15" x14ac:dyDescent="0.25">
      <c r="A214" s="5"/>
      <c r="B214" s="19"/>
      <c r="C214" s="19"/>
    </row>
    <row r="215" spans="1:3" ht="15" x14ac:dyDescent="0.25">
      <c r="A215" s="5"/>
      <c r="B215" s="19"/>
      <c r="C215" s="19"/>
    </row>
    <row r="216" spans="1:3" ht="15" x14ac:dyDescent="0.25">
      <c r="A216" s="5"/>
      <c r="B216" s="19"/>
      <c r="C216" s="19"/>
    </row>
    <row r="217" spans="1:3" ht="15" x14ac:dyDescent="0.25">
      <c r="A217" s="5"/>
      <c r="B217" s="19"/>
      <c r="C217" s="19"/>
    </row>
    <row r="218" spans="1:3" ht="15" x14ac:dyDescent="0.25">
      <c r="A218" s="5"/>
      <c r="B218" s="19"/>
      <c r="C218" s="19"/>
    </row>
    <row r="219" spans="1:3" ht="15" x14ac:dyDescent="0.25">
      <c r="A219" s="5"/>
      <c r="B219" s="19"/>
      <c r="C219" s="19"/>
    </row>
    <row r="220" spans="1:3" ht="15" x14ac:dyDescent="0.25">
      <c r="A220" s="5"/>
      <c r="B220" s="19"/>
      <c r="C220" s="19"/>
    </row>
    <row r="221" spans="1:3" ht="15" x14ac:dyDescent="0.25">
      <c r="A221" s="5"/>
      <c r="B221" s="19"/>
      <c r="C221" s="19"/>
    </row>
    <row r="222" spans="1:3" ht="15" x14ac:dyDescent="0.25">
      <c r="A222" s="5"/>
      <c r="B222" s="19"/>
      <c r="C222" s="19"/>
    </row>
    <row r="223" spans="1:3" ht="15" x14ac:dyDescent="0.25">
      <c r="A223" s="5"/>
      <c r="B223" s="19"/>
      <c r="C223" s="19"/>
    </row>
    <row r="224" spans="1:3" ht="15" x14ac:dyDescent="0.25">
      <c r="A224" s="5"/>
      <c r="B224" s="19"/>
      <c r="C224" s="19"/>
    </row>
    <row r="225" spans="1:3" ht="15" x14ac:dyDescent="0.25">
      <c r="A225" s="5"/>
      <c r="B225" s="19"/>
      <c r="C225" s="19"/>
    </row>
    <row r="226" spans="1:3" ht="15" x14ac:dyDescent="0.25">
      <c r="A226" s="5"/>
      <c r="B226" s="19"/>
      <c r="C226" s="19"/>
    </row>
    <row r="227" spans="1:3" ht="15" x14ac:dyDescent="0.25">
      <c r="A227" s="5"/>
      <c r="B227" s="19"/>
      <c r="C227" s="19"/>
    </row>
    <row r="228" spans="1:3" ht="15" x14ac:dyDescent="0.25">
      <c r="A228" s="5"/>
      <c r="B228" s="19"/>
      <c r="C228" s="19"/>
    </row>
    <row r="229" spans="1:3" ht="15" x14ac:dyDescent="0.25">
      <c r="A229" s="5"/>
      <c r="B229" s="19"/>
      <c r="C229" s="19"/>
    </row>
    <row r="230" spans="1:3" ht="15" x14ac:dyDescent="0.25">
      <c r="A230" s="5"/>
      <c r="B230" s="19"/>
      <c r="C230" s="19"/>
    </row>
    <row r="231" spans="1:3" ht="15" x14ac:dyDescent="0.25">
      <c r="A231" s="5"/>
      <c r="B231" s="19"/>
      <c r="C231" s="19"/>
    </row>
    <row r="232" spans="1:3" ht="15" x14ac:dyDescent="0.25">
      <c r="A232" s="5"/>
      <c r="B232" s="19"/>
      <c r="C232" s="19"/>
    </row>
    <row r="233" spans="1:3" ht="15" x14ac:dyDescent="0.25">
      <c r="A233" s="5"/>
      <c r="B233" s="19"/>
      <c r="C233" s="19"/>
    </row>
    <row r="234" spans="1:3" ht="15" x14ac:dyDescent="0.25">
      <c r="A234" s="5"/>
      <c r="B234" s="19"/>
      <c r="C234" s="19"/>
    </row>
    <row r="235" spans="1:3" ht="15" x14ac:dyDescent="0.25">
      <c r="A235" s="5"/>
      <c r="B235" s="19"/>
      <c r="C235" s="19"/>
    </row>
    <row r="236" spans="1:3" ht="15" x14ac:dyDescent="0.25">
      <c r="A236" s="5"/>
      <c r="B236" s="19"/>
      <c r="C236" s="19"/>
    </row>
    <row r="237" spans="1:3" ht="15" x14ac:dyDescent="0.25">
      <c r="A237" s="5"/>
      <c r="B237" s="19"/>
      <c r="C237" s="19"/>
    </row>
    <row r="238" spans="1:3" ht="15" x14ac:dyDescent="0.25">
      <c r="A238" s="5"/>
      <c r="B238" s="19"/>
      <c r="C238" s="19"/>
    </row>
    <row r="239" spans="1:3" ht="15" x14ac:dyDescent="0.25">
      <c r="A239" s="5"/>
      <c r="B239" s="19"/>
      <c r="C239" s="19"/>
    </row>
    <row r="240" spans="1:3" ht="15" x14ac:dyDescent="0.25">
      <c r="A240" s="5"/>
      <c r="B240" s="19"/>
      <c r="C240" s="19"/>
    </row>
    <row r="241" spans="1:3" ht="15" x14ac:dyDescent="0.25">
      <c r="A241" s="5"/>
      <c r="B241" s="19"/>
      <c r="C241" s="19"/>
    </row>
    <row r="242" spans="1:3" ht="15" x14ac:dyDescent="0.25">
      <c r="A242" s="5"/>
      <c r="B242" s="19"/>
      <c r="C242" s="19"/>
    </row>
    <row r="243" spans="1:3" ht="15" x14ac:dyDescent="0.25">
      <c r="A243" s="5"/>
      <c r="B243" s="19"/>
      <c r="C243" s="19"/>
    </row>
    <row r="244" spans="1:3" ht="15" x14ac:dyDescent="0.25">
      <c r="A244" s="5"/>
      <c r="B244" s="19"/>
      <c r="C244" s="19"/>
    </row>
    <row r="245" spans="1:3" ht="15" x14ac:dyDescent="0.25">
      <c r="A245" s="5"/>
      <c r="B245" s="19"/>
      <c r="C245" s="19"/>
    </row>
    <row r="246" spans="1:3" ht="15" x14ac:dyDescent="0.25">
      <c r="A246" s="5"/>
      <c r="B246" s="19"/>
      <c r="C246" s="19"/>
    </row>
    <row r="247" spans="1:3" ht="15" x14ac:dyDescent="0.25">
      <c r="A247" s="5"/>
      <c r="B247" s="19"/>
      <c r="C247" s="19"/>
    </row>
    <row r="248" spans="1:3" ht="15" x14ac:dyDescent="0.25">
      <c r="A248" s="5"/>
      <c r="B248" s="19"/>
      <c r="C248" s="19"/>
    </row>
    <row r="249" spans="1:3" ht="15" x14ac:dyDescent="0.25">
      <c r="A249" s="5"/>
      <c r="B249" s="19"/>
      <c r="C249" s="19"/>
    </row>
    <row r="250" spans="1:3" ht="15" x14ac:dyDescent="0.25">
      <c r="A250" s="5"/>
      <c r="B250" s="19"/>
      <c r="C250" s="19"/>
    </row>
    <row r="251" spans="1:3" ht="15" x14ac:dyDescent="0.25">
      <c r="A251" s="5"/>
      <c r="B251" s="19"/>
      <c r="C251" s="19"/>
    </row>
    <row r="252" spans="1:3" ht="15" x14ac:dyDescent="0.25">
      <c r="A252" s="5"/>
      <c r="B252" s="19"/>
      <c r="C252" s="19"/>
    </row>
    <row r="253" spans="1:3" ht="15" x14ac:dyDescent="0.25">
      <c r="A253" s="5"/>
      <c r="B253" s="19"/>
      <c r="C253" s="19"/>
    </row>
    <row r="254" spans="1:3" ht="15" x14ac:dyDescent="0.25">
      <c r="A254" s="5"/>
      <c r="B254" s="19"/>
      <c r="C254" s="19"/>
    </row>
    <row r="255" spans="1:3" ht="15" x14ac:dyDescent="0.25">
      <c r="A255" s="5"/>
      <c r="B255" s="19"/>
      <c r="C255" s="19"/>
    </row>
    <row r="256" spans="1:3" ht="15" x14ac:dyDescent="0.25">
      <c r="A256" s="5"/>
      <c r="B256" s="19"/>
      <c r="C256" s="19"/>
    </row>
    <row r="257" spans="1:3" ht="15" x14ac:dyDescent="0.25">
      <c r="A257" s="5"/>
      <c r="B257" s="19"/>
      <c r="C257" s="19"/>
    </row>
    <row r="258" spans="1:3" ht="15" x14ac:dyDescent="0.25">
      <c r="A258" s="5"/>
      <c r="B258" s="19"/>
      <c r="C258" s="19"/>
    </row>
    <row r="259" spans="1:3" ht="15" x14ac:dyDescent="0.25">
      <c r="A259" s="5"/>
      <c r="B259" s="19"/>
      <c r="C259" s="19"/>
    </row>
    <row r="260" spans="1:3" ht="15" x14ac:dyDescent="0.25">
      <c r="A260" s="5"/>
      <c r="B260" s="19"/>
      <c r="C260" s="19"/>
    </row>
    <row r="261" spans="1:3" ht="15" x14ac:dyDescent="0.25">
      <c r="A261" s="5"/>
      <c r="B261" s="19"/>
      <c r="C261" s="19"/>
    </row>
    <row r="262" spans="1:3" ht="15" x14ac:dyDescent="0.25">
      <c r="A262" s="5"/>
      <c r="B262" s="19"/>
      <c r="C262" s="19"/>
    </row>
    <row r="263" spans="1:3" ht="15" x14ac:dyDescent="0.25">
      <c r="A263" s="5"/>
      <c r="B263" s="19"/>
      <c r="C263" s="19"/>
    </row>
    <row r="264" spans="1:3" ht="15" x14ac:dyDescent="0.25">
      <c r="A264" s="5"/>
      <c r="B264" s="19"/>
      <c r="C264" s="19"/>
    </row>
    <row r="265" spans="1:3" ht="15" x14ac:dyDescent="0.25">
      <c r="A265" s="5"/>
      <c r="B265" s="19"/>
      <c r="C265" s="19"/>
    </row>
    <row r="266" spans="1:3" ht="15" x14ac:dyDescent="0.25">
      <c r="A266" s="5"/>
      <c r="B266" s="19"/>
      <c r="C266" s="19"/>
    </row>
    <row r="267" spans="1:3" ht="15" x14ac:dyDescent="0.25">
      <c r="A267" s="5"/>
      <c r="B267" s="19"/>
      <c r="C267" s="19"/>
    </row>
    <row r="268" spans="1:3" ht="15" x14ac:dyDescent="0.25">
      <c r="A268" s="5"/>
      <c r="B268" s="19"/>
      <c r="C268" s="19"/>
    </row>
    <row r="269" spans="1:3" ht="15" x14ac:dyDescent="0.25">
      <c r="A269" s="5"/>
      <c r="B269" s="19"/>
      <c r="C269" s="19"/>
    </row>
    <row r="270" spans="1:3" ht="15" x14ac:dyDescent="0.25">
      <c r="A270" s="5"/>
      <c r="B270" s="19"/>
      <c r="C270" s="19"/>
    </row>
    <row r="271" spans="1:3" ht="15" x14ac:dyDescent="0.25">
      <c r="A271" s="5"/>
      <c r="B271" s="19"/>
      <c r="C271" s="19"/>
    </row>
    <row r="272" spans="1:3" ht="15" x14ac:dyDescent="0.25">
      <c r="A272" s="5"/>
      <c r="B272" s="19"/>
      <c r="C272" s="19"/>
    </row>
    <row r="273" spans="1:3" ht="15" x14ac:dyDescent="0.25">
      <c r="A273" s="5"/>
      <c r="B273" s="19"/>
      <c r="C273" s="19"/>
    </row>
    <row r="274" spans="1:3" ht="15" x14ac:dyDescent="0.25">
      <c r="A274" s="5"/>
      <c r="B274" s="19"/>
      <c r="C274" s="19"/>
    </row>
    <row r="275" spans="1:3" ht="15" x14ac:dyDescent="0.25">
      <c r="A275" s="5"/>
      <c r="B275" s="19"/>
      <c r="C275" s="19"/>
    </row>
    <row r="276" spans="1:3" ht="15" x14ac:dyDescent="0.25">
      <c r="A276" s="5"/>
      <c r="B276" s="19"/>
      <c r="C276" s="19"/>
    </row>
    <row r="277" spans="1:3" ht="15" x14ac:dyDescent="0.25">
      <c r="A277" s="5"/>
      <c r="B277" s="19"/>
      <c r="C277" s="19"/>
    </row>
    <row r="278" spans="1:3" ht="15" x14ac:dyDescent="0.25">
      <c r="A278" s="5"/>
      <c r="B278" s="19"/>
      <c r="C278" s="19"/>
    </row>
    <row r="279" spans="1:3" ht="15" x14ac:dyDescent="0.25">
      <c r="A279" s="5"/>
      <c r="B279" s="19"/>
      <c r="C279" s="19"/>
    </row>
    <row r="280" spans="1:3" ht="15" x14ac:dyDescent="0.25">
      <c r="A280" s="5"/>
      <c r="B280" s="19"/>
      <c r="C280" s="19"/>
    </row>
    <row r="281" spans="1:3" ht="15" x14ac:dyDescent="0.25">
      <c r="A281" s="5"/>
      <c r="B281" s="19"/>
      <c r="C281" s="19"/>
    </row>
    <row r="282" spans="1:3" ht="15" x14ac:dyDescent="0.25">
      <c r="A282" s="5"/>
      <c r="B282" s="19"/>
      <c r="C282" s="19"/>
    </row>
    <row r="283" spans="1:3" ht="15" x14ac:dyDescent="0.25">
      <c r="A283" s="5"/>
      <c r="B283" s="19"/>
      <c r="C283" s="19"/>
    </row>
    <row r="284" spans="1:3" ht="15" x14ac:dyDescent="0.25">
      <c r="A284" s="5"/>
      <c r="B284" s="19"/>
      <c r="C284" s="19"/>
    </row>
    <row r="285" spans="1:3" ht="15" x14ac:dyDescent="0.25">
      <c r="A285" s="5"/>
      <c r="B285" s="19"/>
      <c r="C285" s="19"/>
    </row>
    <row r="286" spans="1:3" ht="15" x14ac:dyDescent="0.25">
      <c r="A286" s="5"/>
      <c r="B286" s="19"/>
      <c r="C286" s="19"/>
    </row>
    <row r="287" spans="1:3" ht="15" x14ac:dyDescent="0.25">
      <c r="A287" s="5"/>
      <c r="B287" s="19"/>
      <c r="C287" s="19"/>
    </row>
    <row r="288" spans="1:3" ht="15" x14ac:dyDescent="0.25">
      <c r="A288" s="5"/>
      <c r="B288" s="19"/>
      <c r="C288" s="19"/>
    </row>
    <row r="289" spans="1:3" ht="15" x14ac:dyDescent="0.25">
      <c r="A289" s="5"/>
      <c r="B289" s="19"/>
      <c r="C289" s="19"/>
    </row>
    <row r="290" spans="1:3" ht="15" x14ac:dyDescent="0.25">
      <c r="A290" s="5"/>
      <c r="B290" s="19"/>
      <c r="C290" s="19"/>
    </row>
    <row r="291" spans="1:3" ht="15" x14ac:dyDescent="0.25">
      <c r="A291" s="5"/>
      <c r="B291" s="19"/>
      <c r="C291" s="19"/>
    </row>
    <row r="292" spans="1:3" ht="15" x14ac:dyDescent="0.25">
      <c r="A292" s="5"/>
      <c r="B292" s="19"/>
      <c r="C292" s="19"/>
    </row>
    <row r="293" spans="1:3" ht="15" x14ac:dyDescent="0.25">
      <c r="A293" s="5"/>
      <c r="B293" s="19"/>
      <c r="C293" s="19"/>
    </row>
    <row r="294" spans="1:3" ht="15" x14ac:dyDescent="0.25">
      <c r="A294" s="5"/>
      <c r="B294" s="19"/>
      <c r="C294" s="19"/>
    </row>
    <row r="295" spans="1:3" ht="15" x14ac:dyDescent="0.25">
      <c r="A295" s="5"/>
      <c r="B295" s="19"/>
      <c r="C295" s="19"/>
    </row>
    <row r="296" spans="1:3" ht="15" x14ac:dyDescent="0.25">
      <c r="A296" s="5"/>
      <c r="B296" s="19"/>
      <c r="C296" s="19"/>
    </row>
    <row r="297" spans="1:3" ht="15" x14ac:dyDescent="0.25">
      <c r="A297" s="5"/>
      <c r="B297" s="19"/>
      <c r="C297" s="19"/>
    </row>
    <row r="298" spans="1:3" ht="15" x14ac:dyDescent="0.25">
      <c r="A298" s="5"/>
      <c r="B298" s="19"/>
      <c r="C298" s="19"/>
    </row>
    <row r="299" spans="1:3" ht="15" x14ac:dyDescent="0.25">
      <c r="A299" s="5"/>
      <c r="B299" s="19"/>
      <c r="C299" s="19"/>
    </row>
    <row r="300" spans="1:3" ht="15" x14ac:dyDescent="0.25">
      <c r="A300" s="5"/>
      <c r="B300" s="19"/>
      <c r="C300" s="19"/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topLeftCell="A96" workbookViewId="0">
      <selection activeCell="C129" sqref="C129"/>
    </sheetView>
  </sheetViews>
  <sheetFormatPr defaultColWidth="15.140625" defaultRowHeight="15.75" customHeight="1" x14ac:dyDescent="0.25"/>
  <cols>
    <col min="1" max="1" width="14.42578125" customWidth="1"/>
    <col min="2" max="2" width="15" customWidth="1"/>
  </cols>
  <sheetData>
    <row r="1" spans="1:3" ht="15" customHeight="1" x14ac:dyDescent="0.25">
      <c r="A1" s="41" t="s">
        <v>255</v>
      </c>
      <c r="B1" s="19">
        <v>1</v>
      </c>
      <c r="C1" t="e">
        <f>VLOOKUP(A1,點名統計表!$C$10:$D$343,2,0)</f>
        <v>#N/A</v>
      </c>
    </row>
    <row r="2" spans="1:3" ht="15" customHeight="1" x14ac:dyDescent="0.25">
      <c r="A2" s="41" t="s">
        <v>190</v>
      </c>
      <c r="B2" s="19">
        <v>0.58622685185185186</v>
      </c>
      <c r="C2" t="str">
        <f>VLOOKUP(A2,點名統計表!$C$10:$D$343,2,0)</f>
        <v xml:space="preserve">洪千焙                          </v>
      </c>
    </row>
    <row r="3" spans="1:3" ht="15" customHeight="1" x14ac:dyDescent="0.25">
      <c r="A3" s="41" t="s">
        <v>244</v>
      </c>
      <c r="B3" s="19">
        <v>0.58626157407407409</v>
      </c>
      <c r="C3" t="str">
        <f>VLOOKUP(A3,點名統計表!$C$10:$D$343,2,0)</f>
        <v xml:space="preserve">朱柏叡                          </v>
      </c>
    </row>
    <row r="4" spans="1:3" ht="15" customHeight="1" x14ac:dyDescent="0.25">
      <c r="A4" s="41" t="s">
        <v>256</v>
      </c>
      <c r="B4" s="19">
        <v>0.586400462962963</v>
      </c>
      <c r="C4" t="str">
        <f>VLOOKUP(A4,點名統計表!$C$10:$D$343,2,0)</f>
        <v xml:space="preserve">龍世豪                          </v>
      </c>
    </row>
    <row r="5" spans="1:3" ht="15" customHeight="1" x14ac:dyDescent="0.25">
      <c r="A5" s="41" t="s">
        <v>257</v>
      </c>
      <c r="B5" s="19">
        <v>0.58644675925925926</v>
      </c>
      <c r="C5" t="str">
        <f>VLOOKUP(A5,點名統計表!$C$10:$D$343,2,0)</f>
        <v xml:space="preserve">吳權展                          </v>
      </c>
    </row>
    <row r="6" spans="1:3" ht="15" customHeight="1" x14ac:dyDescent="0.25">
      <c r="A6" s="41" t="s">
        <v>229</v>
      </c>
      <c r="B6" s="19">
        <v>0.58648148148148149</v>
      </c>
      <c r="C6" t="str">
        <f>VLOOKUP(A6,點名統計表!$C$10:$D$343,2,0)</f>
        <v xml:space="preserve">柯建廷                          </v>
      </c>
    </row>
    <row r="7" spans="1:3" ht="15" customHeight="1" x14ac:dyDescent="0.25">
      <c r="A7" s="41" t="s">
        <v>192</v>
      </c>
      <c r="B7" s="19">
        <v>0.58649305555555553</v>
      </c>
      <c r="C7" t="str">
        <f>VLOOKUP(A7,點名統計表!$C$10:$D$343,2,0)</f>
        <v xml:space="preserve">林柏年                          </v>
      </c>
    </row>
    <row r="8" spans="1:3" ht="15" customHeight="1" x14ac:dyDescent="0.25">
      <c r="A8" s="41" t="s">
        <v>258</v>
      </c>
      <c r="B8" s="19">
        <v>0.58710648148148148</v>
      </c>
      <c r="C8" t="str">
        <f>VLOOKUP(A8,點名統計表!$C$10:$D$343,2,0)</f>
        <v xml:space="preserve">劉曉筠                          </v>
      </c>
    </row>
    <row r="9" spans="1:3" ht="15" customHeight="1" x14ac:dyDescent="0.25">
      <c r="A9" s="41" t="s">
        <v>203</v>
      </c>
      <c r="B9" s="19">
        <v>0.58715277777777775</v>
      </c>
      <c r="C9" t="str">
        <f>VLOOKUP(A9,點名統計表!$C$10:$D$343,2,0)</f>
        <v xml:space="preserve">何岱璇                          </v>
      </c>
    </row>
    <row r="10" spans="1:3" ht="15" customHeight="1" x14ac:dyDescent="0.25">
      <c r="A10" s="41" t="s">
        <v>209</v>
      </c>
      <c r="B10" s="19">
        <v>0.58729166666666666</v>
      </c>
      <c r="C10" t="str">
        <f>VLOOKUP(A10,點名統計表!$C$10:$D$343,2,0)</f>
        <v xml:space="preserve">李冠陞                          </v>
      </c>
    </row>
    <row r="11" spans="1:3" ht="15" customHeight="1" x14ac:dyDescent="0.25">
      <c r="A11" s="41" t="s">
        <v>222</v>
      </c>
      <c r="B11" s="19">
        <v>0.58736111111111111</v>
      </c>
      <c r="C11" t="str">
        <f>VLOOKUP(A11,點名統計表!$C$10:$D$343,2,0)</f>
        <v xml:space="preserve">黃少呈                          </v>
      </c>
    </row>
    <row r="12" spans="1:3" ht="15" customHeight="1" x14ac:dyDescent="0.25">
      <c r="A12" s="41" t="s">
        <v>237</v>
      </c>
      <c r="B12" s="19">
        <v>0.58740740740740738</v>
      </c>
      <c r="C12" t="str">
        <f>VLOOKUP(A12,點名統計表!$C$10:$D$343,2,0)</f>
        <v xml:space="preserve">程鈺涵                          </v>
      </c>
    </row>
    <row r="13" spans="1:3" ht="15" customHeight="1" x14ac:dyDescent="0.25">
      <c r="A13" s="41" t="s">
        <v>171</v>
      </c>
      <c r="B13" s="19">
        <v>0.58744212962962961</v>
      </c>
      <c r="C13" t="str">
        <f>VLOOKUP(A13,點名統計表!$C$10:$D$343,2,0)</f>
        <v xml:space="preserve">張維婷                          </v>
      </c>
    </row>
    <row r="14" spans="1:3" ht="15" customHeight="1" x14ac:dyDescent="0.25">
      <c r="A14" s="41" t="s">
        <v>259</v>
      </c>
      <c r="B14" s="19">
        <v>0.58747685185185183</v>
      </c>
      <c r="C14" t="str">
        <f>VLOOKUP(A14,點名統計表!$C$10:$D$343,2,0)</f>
        <v xml:space="preserve">陳衍傑                          </v>
      </c>
    </row>
    <row r="15" spans="1:3" ht="15" customHeight="1" x14ac:dyDescent="0.25">
      <c r="A15" s="41" t="s">
        <v>188</v>
      </c>
      <c r="B15" s="19">
        <v>0.58750000000000002</v>
      </c>
      <c r="C15" t="str">
        <f>VLOOKUP(A15,點名統計表!$C$10:$D$343,2,0)</f>
        <v xml:space="preserve">李胤銘                          </v>
      </c>
    </row>
    <row r="16" spans="1:3" ht="15" customHeight="1" x14ac:dyDescent="0.25">
      <c r="A16" s="41" t="s">
        <v>197</v>
      </c>
      <c r="B16" s="19">
        <v>0.58753472222222225</v>
      </c>
      <c r="C16" t="str">
        <f>VLOOKUP(A16,點名統計表!$C$10:$D$343,2,0)</f>
        <v xml:space="preserve">孫崇恩                          </v>
      </c>
    </row>
    <row r="17" spans="1:3" ht="15" customHeight="1" x14ac:dyDescent="0.25">
      <c r="A17" s="41" t="s">
        <v>260</v>
      </c>
      <c r="B17" s="19">
        <v>0.58755787037037044</v>
      </c>
      <c r="C17" t="str">
        <f>VLOOKUP(A17,點名統計表!$C$10:$D$343,2,0)</f>
        <v xml:space="preserve">陳韋勳                          </v>
      </c>
    </row>
    <row r="18" spans="1:3" ht="15" customHeight="1" x14ac:dyDescent="0.25">
      <c r="A18" s="41" t="s">
        <v>200</v>
      </c>
      <c r="B18" s="19">
        <v>0.58759259259259256</v>
      </c>
      <c r="C18" t="str">
        <f>VLOOKUP(A18,點名統計表!$C$10:$D$343,2,0)</f>
        <v xml:space="preserve">張文琇                          </v>
      </c>
    </row>
    <row r="19" spans="1:3" ht="15" customHeight="1" x14ac:dyDescent="0.25">
      <c r="A19" s="41" t="s">
        <v>261</v>
      </c>
      <c r="B19" s="19">
        <v>0.58761574074074074</v>
      </c>
      <c r="C19" t="str">
        <f>VLOOKUP(A19,點名統計表!$C$10:$D$343,2,0)</f>
        <v xml:space="preserve">蔡承哲                          </v>
      </c>
    </row>
    <row r="20" spans="1:3" ht="15" customHeight="1" x14ac:dyDescent="0.25">
      <c r="A20" s="41" t="s">
        <v>185</v>
      </c>
      <c r="B20" s="19">
        <v>0.58763888888888893</v>
      </c>
      <c r="C20" t="str">
        <f>VLOOKUP(A20,點名統計表!$C$10:$D$343,2,0)</f>
        <v xml:space="preserve">林玉陞                          </v>
      </c>
    </row>
    <row r="21" spans="1:3" ht="16.5" x14ac:dyDescent="0.25">
      <c r="A21" s="41" t="s">
        <v>176</v>
      </c>
      <c r="B21" s="19">
        <v>0.58767361111111105</v>
      </c>
      <c r="C21" t="str">
        <f>VLOOKUP(A21,點名統計表!$C$10:$D$343,2,0)</f>
        <v xml:space="preserve">林德培                          </v>
      </c>
    </row>
    <row r="22" spans="1:3" ht="16.5" x14ac:dyDescent="0.25">
      <c r="A22" s="41" t="s">
        <v>189</v>
      </c>
      <c r="B22" s="19">
        <v>0.58770833333333339</v>
      </c>
      <c r="C22" t="str">
        <f>VLOOKUP(A22,點名統計表!$C$10:$D$343,2,0)</f>
        <v xml:space="preserve">吳宗祐                          </v>
      </c>
    </row>
    <row r="23" spans="1:3" ht="16.5" x14ac:dyDescent="0.25">
      <c r="A23" s="41" t="s">
        <v>262</v>
      </c>
      <c r="B23" s="19">
        <v>0.58773148148148147</v>
      </c>
      <c r="C23" t="str">
        <f>VLOOKUP(A23,點名統計表!$C$10:$D$343,2,0)</f>
        <v xml:space="preserve">黃呂源                          </v>
      </c>
    </row>
    <row r="24" spans="1:3" ht="16.5" x14ac:dyDescent="0.25">
      <c r="A24" s="41" t="s">
        <v>179</v>
      </c>
      <c r="B24" s="19">
        <v>0.58776620370370369</v>
      </c>
      <c r="C24" t="str">
        <f>VLOOKUP(A24,點名統計表!$C$10:$D$343,2,0)</f>
        <v xml:space="preserve">劉哲宏                          </v>
      </c>
    </row>
    <row r="25" spans="1:3" ht="16.5" x14ac:dyDescent="0.25">
      <c r="A25" s="41" t="s">
        <v>245</v>
      </c>
      <c r="B25" s="19">
        <v>0.58778935185185188</v>
      </c>
      <c r="C25" t="str">
        <f>VLOOKUP(A25,點名統計表!$C$10:$D$343,2,0)</f>
        <v xml:space="preserve">吳奕賢                          </v>
      </c>
    </row>
    <row r="26" spans="1:3" ht="16.5" x14ac:dyDescent="0.25">
      <c r="A26" s="41" t="s">
        <v>263</v>
      </c>
      <c r="B26" s="19">
        <v>0.58785879629629634</v>
      </c>
      <c r="C26" t="str">
        <f>VLOOKUP(A26,點名統計表!$C$10:$D$343,2,0)</f>
        <v xml:space="preserve">吳庭安                          </v>
      </c>
    </row>
    <row r="27" spans="1:3" ht="16.5" x14ac:dyDescent="0.25">
      <c r="A27" s="41" t="s">
        <v>173</v>
      </c>
      <c r="B27" s="19">
        <v>0.58788194444444442</v>
      </c>
      <c r="C27" t="str">
        <f>VLOOKUP(A27,點名統計表!$C$10:$D$343,2,0)</f>
        <v xml:space="preserve">高豪辰                          </v>
      </c>
    </row>
    <row r="28" spans="1:3" ht="16.5" x14ac:dyDescent="0.25">
      <c r="A28" s="41" t="s">
        <v>227</v>
      </c>
      <c r="B28" s="19">
        <v>0.58826388888888892</v>
      </c>
      <c r="C28" s="21" t="s">
        <v>149</v>
      </c>
    </row>
    <row r="29" spans="1:3" ht="16.5" x14ac:dyDescent="0.25">
      <c r="A29" s="41" t="s">
        <v>195</v>
      </c>
      <c r="B29" s="19">
        <v>0.58828703703703711</v>
      </c>
      <c r="C29" t="str">
        <f>VLOOKUP(A29,點名統計表!$C$10:$D$343,2,0)</f>
        <v xml:space="preserve">方彥婷                          </v>
      </c>
    </row>
    <row r="30" spans="1:3" ht="16.5" x14ac:dyDescent="0.25">
      <c r="A30" s="41" t="s">
        <v>264</v>
      </c>
      <c r="B30" s="19">
        <v>0.58831018518518519</v>
      </c>
      <c r="C30" t="str">
        <f>VLOOKUP(A30,點名統計表!$C$10:$D$343,2,0)</f>
        <v xml:space="preserve">林恒瑋                          </v>
      </c>
    </row>
    <row r="31" spans="1:3" ht="16.5" x14ac:dyDescent="0.25">
      <c r="A31" s="41" t="s">
        <v>205</v>
      </c>
      <c r="B31" s="19">
        <v>0.58833333333333326</v>
      </c>
      <c r="C31" t="str">
        <f>VLOOKUP(A31,點名統計表!$C$10:$D$343,2,0)</f>
        <v xml:space="preserve">李信穎                          </v>
      </c>
    </row>
    <row r="32" spans="1:3" ht="16.5" x14ac:dyDescent="0.25">
      <c r="A32" s="41" t="s">
        <v>184</v>
      </c>
      <c r="B32" s="19">
        <v>0.5883680555555556</v>
      </c>
      <c r="C32" t="str">
        <f>VLOOKUP(A32,點名統計表!$C$10:$D$343,2,0)</f>
        <v xml:space="preserve">郭逸安                          </v>
      </c>
    </row>
    <row r="33" spans="1:3" ht="16.5" x14ac:dyDescent="0.25">
      <c r="A33" s="41" t="s">
        <v>233</v>
      </c>
      <c r="B33" s="19">
        <v>0.58839120370370368</v>
      </c>
      <c r="C33" t="str">
        <f>VLOOKUP(A33,點名統計表!$C$10:$D$343,2,0)</f>
        <v xml:space="preserve">江泓錫                          </v>
      </c>
    </row>
    <row r="34" spans="1:3" ht="16.5" x14ac:dyDescent="0.25">
      <c r="A34" s="41" t="s">
        <v>221</v>
      </c>
      <c r="B34" s="19">
        <v>0.58841435185185187</v>
      </c>
      <c r="C34" t="str">
        <f>VLOOKUP(A34,點名統計表!$C$10:$D$343,2,0)</f>
        <v xml:space="preserve">羅健倫                          </v>
      </c>
    </row>
    <row r="35" spans="1:3" ht="16.5" x14ac:dyDescent="0.25">
      <c r="A35" s="41" t="s">
        <v>206</v>
      </c>
      <c r="B35" s="19">
        <v>0.58843750000000006</v>
      </c>
      <c r="C35" t="str">
        <f>VLOOKUP(A35,點名統計表!$C$10:$D$343,2,0)</f>
        <v xml:space="preserve">施韋銨                          </v>
      </c>
    </row>
    <row r="36" spans="1:3" ht="16.5" x14ac:dyDescent="0.25">
      <c r="A36" s="41" t="s">
        <v>196</v>
      </c>
      <c r="B36" s="19">
        <v>0.58847222222222217</v>
      </c>
      <c r="C36" t="str">
        <f>VLOOKUP(A36,點名統計表!$C$10:$D$343,2,0)</f>
        <v xml:space="preserve">陳冠宇                          </v>
      </c>
    </row>
    <row r="37" spans="1:3" ht="16.5" x14ac:dyDescent="0.25">
      <c r="A37" s="41" t="s">
        <v>265</v>
      </c>
      <c r="B37" s="19">
        <v>0.58848379629629632</v>
      </c>
      <c r="C37" t="str">
        <f>VLOOKUP(A37,點名統計表!$C$10:$D$343,2,0)</f>
        <v xml:space="preserve">林鑫宏                          </v>
      </c>
    </row>
    <row r="38" spans="1:3" ht="16.5" x14ac:dyDescent="0.25">
      <c r="A38" s="41" t="s">
        <v>266</v>
      </c>
      <c r="B38" s="19">
        <v>0.58850694444444451</v>
      </c>
      <c r="C38" t="str">
        <f>VLOOKUP(A38,點名統計表!$C$10:$D$343,2,0)</f>
        <v xml:space="preserve">巫自和                          </v>
      </c>
    </row>
    <row r="39" spans="1:3" ht="16.5" x14ac:dyDescent="0.25">
      <c r="A39" s="41" t="s">
        <v>238</v>
      </c>
      <c r="B39" s="19">
        <v>0.58853009259259259</v>
      </c>
      <c r="C39" t="str">
        <f>VLOOKUP(A39,點名統計表!$C$10:$D$343,2,0)</f>
        <v xml:space="preserve">李冠毅                          </v>
      </c>
    </row>
    <row r="40" spans="1:3" ht="16.5" x14ac:dyDescent="0.25">
      <c r="A40" s="41" t="s">
        <v>208</v>
      </c>
      <c r="B40" s="19">
        <v>0.58855324074074067</v>
      </c>
      <c r="C40" t="str">
        <f>VLOOKUP(A40,點名統計表!$C$10:$D$343,2,0)</f>
        <v xml:space="preserve">徐哲                            </v>
      </c>
    </row>
    <row r="41" spans="1:3" ht="16.5" x14ac:dyDescent="0.25">
      <c r="A41" s="41" t="s">
        <v>199</v>
      </c>
      <c r="B41" s="19">
        <v>0.58856481481481482</v>
      </c>
      <c r="C41" t="str">
        <f>VLOOKUP(A41,點名統計表!$C$10:$D$343,2,0)</f>
        <v xml:space="preserve">林超                            </v>
      </c>
    </row>
    <row r="42" spans="1:3" ht="16.5" x14ac:dyDescent="0.25">
      <c r="A42" s="41" t="s">
        <v>247</v>
      </c>
      <c r="B42" s="19">
        <v>0.58859953703703705</v>
      </c>
      <c r="C42" t="str">
        <f>VLOOKUP(A42,點名統計表!$C$10:$D$343,2,0)</f>
        <v xml:space="preserve">蔡子健                          </v>
      </c>
    </row>
    <row r="43" spans="1:3" ht="16.5" x14ac:dyDescent="0.25">
      <c r="A43" s="47" t="s">
        <v>541</v>
      </c>
      <c r="B43" s="19">
        <v>0.58861111111111108</v>
      </c>
      <c r="C43" t="str">
        <f>VLOOKUP(A43,點名統計表!$C$10:$D$343,2,0)</f>
        <v xml:space="preserve">張斯琦                          </v>
      </c>
    </row>
    <row r="44" spans="1:3" ht="16.5" x14ac:dyDescent="0.25">
      <c r="A44" s="41" t="s">
        <v>175</v>
      </c>
      <c r="B44" s="19">
        <v>0.5886689814814815</v>
      </c>
      <c r="C44" t="str">
        <f>VLOOKUP(A44,點名統計表!$C$10:$D$343,2,0)</f>
        <v xml:space="preserve">鄭驍敏                          </v>
      </c>
    </row>
    <row r="45" spans="1:3" ht="16.5" x14ac:dyDescent="0.25">
      <c r="A45" s="41" t="s">
        <v>168</v>
      </c>
      <c r="B45" s="19">
        <v>0.58868055555555554</v>
      </c>
      <c r="C45" t="str">
        <f>VLOOKUP(A45,點名統計表!$C$10:$D$343,2,0)</f>
        <v xml:space="preserve">鄭凱杰                          </v>
      </c>
    </row>
    <row r="46" spans="1:3" ht="16.5" x14ac:dyDescent="0.25">
      <c r="A46" s="41" t="s">
        <v>267</v>
      </c>
      <c r="B46" s="19">
        <v>0.58871527777777777</v>
      </c>
      <c r="C46" t="str">
        <f>VLOOKUP(A46,點名統計表!$C$10:$D$343,2,0)</f>
        <v xml:space="preserve">黃建國                          </v>
      </c>
    </row>
    <row r="47" spans="1:3" ht="16.5" x14ac:dyDescent="0.25">
      <c r="A47" s="49" t="s">
        <v>540</v>
      </c>
      <c r="B47" s="19">
        <v>0.58873842592592596</v>
      </c>
      <c r="C47" t="str">
        <f>VLOOKUP(A47,點名統計表!$C$10:$D$343,2,0)</f>
        <v xml:space="preserve">張振遠                          </v>
      </c>
    </row>
    <row r="48" spans="1:3" ht="16.5" x14ac:dyDescent="0.25">
      <c r="A48" s="41" t="s">
        <v>416</v>
      </c>
      <c r="B48" s="19">
        <v>0.58877314814814818</v>
      </c>
      <c r="C48" t="str">
        <f>VLOOKUP(A48,點名統計表!$C$10:$D$343,2,0)</f>
        <v xml:space="preserve">呂冠儒                          </v>
      </c>
    </row>
    <row r="49" spans="1:3" ht="16.5" x14ac:dyDescent="0.25">
      <c r="A49" s="41" t="s">
        <v>230</v>
      </c>
      <c r="B49" s="19">
        <v>0.58880787037037041</v>
      </c>
      <c r="C49" t="str">
        <f>VLOOKUP(A49,點名統計表!$C$10:$D$343,2,0)</f>
        <v xml:space="preserve">吳中銓                          </v>
      </c>
    </row>
    <row r="50" spans="1:3" ht="16.5" x14ac:dyDescent="0.25">
      <c r="A50" s="41" t="s">
        <v>207</v>
      </c>
      <c r="B50" s="19">
        <v>0.58883101851851849</v>
      </c>
      <c r="C50" t="str">
        <f>VLOOKUP(A50,點名統計表!$C$10:$D$343,2,0)</f>
        <v xml:space="preserve">黃梅琇                          </v>
      </c>
    </row>
    <row r="51" spans="1:3" ht="16.5" x14ac:dyDescent="0.25">
      <c r="A51" s="41" t="s">
        <v>214</v>
      </c>
      <c r="B51" s="19">
        <v>0.58884259259259253</v>
      </c>
      <c r="C51" t="str">
        <f>VLOOKUP(A51,點名統計表!$C$10:$D$343,2,0)</f>
        <v xml:space="preserve">黃子睿                          </v>
      </c>
    </row>
    <row r="52" spans="1:3" ht="16.5" x14ac:dyDescent="0.25">
      <c r="A52" s="41" t="s">
        <v>223</v>
      </c>
      <c r="B52" s="19">
        <v>0.58886574074074072</v>
      </c>
      <c r="C52" t="str">
        <f>VLOOKUP(A52,點名統計表!$C$10:$D$343,2,0)</f>
        <v xml:space="preserve">游輝亮                          </v>
      </c>
    </row>
    <row r="53" spans="1:3" ht="16.5" x14ac:dyDescent="0.25">
      <c r="A53" s="41" t="s">
        <v>212</v>
      </c>
      <c r="B53" s="19">
        <v>0.58888888888888891</v>
      </c>
      <c r="C53" t="str">
        <f>VLOOKUP(A53,點名統計表!$C$10:$D$343,2,0)</f>
        <v xml:space="preserve">謝佳蒨                          </v>
      </c>
    </row>
    <row r="54" spans="1:3" ht="16.5" x14ac:dyDescent="0.25">
      <c r="A54" s="41" t="s">
        <v>183</v>
      </c>
      <c r="B54" s="19">
        <v>0.58891203703703698</v>
      </c>
      <c r="C54" t="str">
        <f>VLOOKUP(A54,點名統計表!$C$10:$D$343,2,0)</f>
        <v xml:space="preserve">侯志穎                          </v>
      </c>
    </row>
    <row r="55" spans="1:3" ht="16.5" x14ac:dyDescent="0.25">
      <c r="A55" s="41" t="s">
        <v>268</v>
      </c>
      <c r="B55" s="19">
        <v>0.58892361111111113</v>
      </c>
      <c r="C55" t="str">
        <f>VLOOKUP(A55,點名統計表!$C$10:$D$343,2,0)</f>
        <v xml:space="preserve">張育誠                          </v>
      </c>
    </row>
    <row r="56" spans="1:3" ht="16.5" x14ac:dyDescent="0.25">
      <c r="A56" s="41" t="s">
        <v>220</v>
      </c>
      <c r="B56" s="19">
        <v>0.58895833333333336</v>
      </c>
      <c r="C56" t="str">
        <f>VLOOKUP(A56,點名統計表!$C$10:$D$343,2,0)</f>
        <v xml:space="preserve">許景添                          </v>
      </c>
    </row>
    <row r="57" spans="1:3" ht="16.5" x14ac:dyDescent="0.25">
      <c r="A57" s="41" t="s">
        <v>165</v>
      </c>
      <c r="B57" s="19">
        <v>0.58898148148148144</v>
      </c>
      <c r="C57" t="str">
        <f>VLOOKUP(A57,點名統計表!$C$10:$D$343,2,0)</f>
        <v xml:space="preserve">簡立銘                          </v>
      </c>
    </row>
    <row r="58" spans="1:3" ht="16.5" x14ac:dyDescent="0.25">
      <c r="A58" s="41" t="s">
        <v>172</v>
      </c>
      <c r="B58" s="19">
        <v>0.58901620370370367</v>
      </c>
      <c r="C58" t="str">
        <f>VLOOKUP(A58,點名統計表!$C$10:$D$343,2,0)</f>
        <v xml:space="preserve">邱國玄                          </v>
      </c>
    </row>
    <row r="59" spans="1:3" ht="16.5" x14ac:dyDescent="0.25">
      <c r="A59" s="41" t="s">
        <v>248</v>
      </c>
      <c r="B59" s="19">
        <v>0.58902777777777782</v>
      </c>
      <c r="C59" t="str">
        <f>VLOOKUP(A59,點名統計表!$C$10:$D$343,2,0)</f>
        <v xml:space="preserve">陳蓓蓓                          </v>
      </c>
    </row>
    <row r="60" spans="1:3" ht="16.5" x14ac:dyDescent="0.25">
      <c r="A60" s="41" t="s">
        <v>204</v>
      </c>
      <c r="B60" s="19">
        <v>0.58905092592592589</v>
      </c>
      <c r="C60" t="str">
        <f>VLOOKUP(A60,點名統計表!$C$10:$D$343,2,0)</f>
        <v xml:space="preserve">陳彥鋒                          </v>
      </c>
    </row>
    <row r="61" spans="1:3" ht="16.5" x14ac:dyDescent="0.25">
      <c r="A61" s="41" t="s">
        <v>187</v>
      </c>
      <c r="B61" s="19">
        <v>0.58907407407407408</v>
      </c>
      <c r="C61" t="str">
        <f>VLOOKUP(A61,點名統計表!$C$10:$D$343,2,0)</f>
        <v xml:space="preserve">曾林                          </v>
      </c>
    </row>
    <row r="62" spans="1:3" ht="16.5" x14ac:dyDescent="0.25">
      <c r="A62" s="41" t="s">
        <v>231</v>
      </c>
      <c r="B62" s="19">
        <v>0.58910879629629631</v>
      </c>
      <c r="C62" t="str">
        <f>VLOOKUP(A62,點名統計表!$C$10:$D$343,2,0)</f>
        <v xml:space="preserve">洪振容                          </v>
      </c>
    </row>
    <row r="63" spans="1:3" ht="16.5" x14ac:dyDescent="0.25">
      <c r="A63" s="41" t="s">
        <v>155</v>
      </c>
      <c r="B63" s="19">
        <v>0.58913194444444439</v>
      </c>
      <c r="C63" t="str">
        <f>VLOOKUP(A63,點名統計表!$C$10:$D$343,2,0)</f>
        <v xml:space="preserve">李唯                            </v>
      </c>
    </row>
    <row r="64" spans="1:3" ht="16.5" x14ac:dyDescent="0.25">
      <c r="A64" s="41" t="s">
        <v>158</v>
      </c>
      <c r="B64" s="19">
        <v>0.58921296296296299</v>
      </c>
      <c r="C64" t="str">
        <f>VLOOKUP(A64,點名統計表!$C$10:$D$343,2,0)</f>
        <v xml:space="preserve">施巧吟                          </v>
      </c>
    </row>
    <row r="65" spans="1:3" ht="16.5" x14ac:dyDescent="0.25">
      <c r="A65" s="41" t="s">
        <v>180</v>
      </c>
      <c r="B65" s="19">
        <v>0.58924768518518522</v>
      </c>
      <c r="C65" t="str">
        <f>VLOOKUP(A65,點名統計表!$C$10:$D$343,2,0)</f>
        <v xml:space="preserve">鄭沐軒                          </v>
      </c>
    </row>
    <row r="66" spans="1:3" ht="16.5" x14ac:dyDescent="0.25">
      <c r="A66" s="41" t="s">
        <v>234</v>
      </c>
      <c r="B66" s="19">
        <v>0.5892708333333333</v>
      </c>
      <c r="C66" t="str">
        <f>VLOOKUP(A66,點名統計表!$C$10:$D$343,2,0)</f>
        <v xml:space="preserve">王振安                          </v>
      </c>
    </row>
    <row r="67" spans="1:3" ht="16.5" x14ac:dyDescent="0.25">
      <c r="A67" s="41" t="s">
        <v>198</v>
      </c>
      <c r="B67" s="19">
        <v>0.58929398148148149</v>
      </c>
      <c r="C67" t="str">
        <f>VLOOKUP(A67,點名統計表!$C$10:$D$343,2,0)</f>
        <v xml:space="preserve">王俊棋                          </v>
      </c>
    </row>
    <row r="68" spans="1:3" ht="16.5" x14ac:dyDescent="0.25">
      <c r="A68" s="41" t="s">
        <v>186</v>
      </c>
      <c r="B68" s="19">
        <v>0.58931712962962968</v>
      </c>
      <c r="C68" t="str">
        <f>VLOOKUP(A68,點名統計表!$C$10:$D$343,2,0)</f>
        <v xml:space="preserve">謝忠穎                          </v>
      </c>
    </row>
    <row r="69" spans="1:3" ht="16.5" x14ac:dyDescent="0.25">
      <c r="A69" s="41" t="s">
        <v>246</v>
      </c>
      <c r="B69" s="19">
        <v>0.58935185185185179</v>
      </c>
      <c r="C69" t="str">
        <f>VLOOKUP(A69,點名統計表!$C$10:$D$343,2,0)</f>
        <v xml:space="preserve">陳杰翰                          </v>
      </c>
    </row>
    <row r="70" spans="1:3" ht="16.5" x14ac:dyDescent="0.25">
      <c r="A70" s="41" t="s">
        <v>226</v>
      </c>
      <c r="B70" s="19">
        <v>0.58938657407407413</v>
      </c>
      <c r="C70" t="str">
        <f>VLOOKUP(A70,點名統計表!$C$10:$D$343,2,0)</f>
        <v xml:space="preserve">何育萱                          </v>
      </c>
    </row>
    <row r="71" spans="1:3" ht="16.5" x14ac:dyDescent="0.25">
      <c r="A71" s="41" t="s">
        <v>232</v>
      </c>
      <c r="B71" s="19">
        <v>0.58940972222222221</v>
      </c>
      <c r="C71" t="str">
        <f>VLOOKUP(A71,點名統計表!$C$10:$D$343,2,0)</f>
        <v xml:space="preserve">周純靜                          </v>
      </c>
    </row>
    <row r="72" spans="1:3" ht="16.5" x14ac:dyDescent="0.25">
      <c r="A72" s="41" t="s">
        <v>182</v>
      </c>
      <c r="B72" s="19">
        <v>0.58944444444444444</v>
      </c>
      <c r="C72" t="str">
        <f>VLOOKUP(A72,點名統計表!$C$10:$D$343,2,0)</f>
        <v xml:space="preserve">張尚瑋                          </v>
      </c>
    </row>
    <row r="73" spans="1:3" ht="16.5" x14ac:dyDescent="0.25">
      <c r="A73" s="41" t="s">
        <v>153</v>
      </c>
      <c r="B73" s="19">
        <v>0.58947916666666667</v>
      </c>
      <c r="C73" t="str">
        <f>VLOOKUP(A73,點名統計表!$C$10:$D$343,2,0)</f>
        <v xml:space="preserve">李佳穎                          </v>
      </c>
    </row>
    <row r="74" spans="1:3" ht="16.5" x14ac:dyDescent="0.25">
      <c r="A74" s="41" t="s">
        <v>202</v>
      </c>
      <c r="B74" s="19">
        <v>0.58950231481481474</v>
      </c>
      <c r="C74" t="str">
        <f>VLOOKUP(A74,點名統計表!$C$10:$D$343,2,0)</f>
        <v xml:space="preserve">張嘉澤                          </v>
      </c>
    </row>
    <row r="75" spans="1:3" ht="16.5" x14ac:dyDescent="0.25">
      <c r="A75" s="41" t="s">
        <v>177</v>
      </c>
      <c r="B75" s="19">
        <v>0.58953703703703708</v>
      </c>
      <c r="C75" t="str">
        <f>VLOOKUP(A75,點名統計表!$C$10:$D$343,2,0)</f>
        <v xml:space="preserve">羅方音                          </v>
      </c>
    </row>
    <row r="76" spans="1:3" ht="16.5" x14ac:dyDescent="0.25">
      <c r="A76" s="49" t="s">
        <v>435</v>
      </c>
      <c r="B76" s="19">
        <v>0.58956018518518516</v>
      </c>
      <c r="C76" t="str">
        <f>VLOOKUP(A76,點名統計表!$C$10:$D$343,2,0)</f>
        <v xml:space="preserve">梁汪鸛                          </v>
      </c>
    </row>
    <row r="77" spans="1:3" ht="16.5" x14ac:dyDescent="0.25">
      <c r="A77" s="41" t="s">
        <v>211</v>
      </c>
      <c r="B77" s="19">
        <v>0.58958333333333335</v>
      </c>
      <c r="C77" t="str">
        <f>VLOOKUP(A77,點名統計表!$C$10:$D$343,2,0)</f>
        <v xml:space="preserve">朱欣祈                          </v>
      </c>
    </row>
    <row r="78" spans="1:3" ht="16.5" x14ac:dyDescent="0.25">
      <c r="A78" s="41" t="s">
        <v>224</v>
      </c>
      <c r="B78" s="19">
        <v>0.58960648148148154</v>
      </c>
      <c r="C78" t="str">
        <f>VLOOKUP(A78,點名統計表!$C$10:$D$343,2,0)</f>
        <v xml:space="preserve">薛進原                          </v>
      </c>
    </row>
    <row r="79" spans="1:3" ht="16.5" x14ac:dyDescent="0.25">
      <c r="A79" s="41" t="s">
        <v>270</v>
      </c>
      <c r="B79" s="19">
        <v>0.58962962962962961</v>
      </c>
      <c r="C79" t="str">
        <f>VLOOKUP(A79,點名統計表!$C$10:$D$343,2,0)</f>
        <v xml:space="preserve">蔡承淵                          </v>
      </c>
    </row>
    <row r="80" spans="1:3" ht="16.5" x14ac:dyDescent="0.25">
      <c r="A80" s="41" t="s">
        <v>157</v>
      </c>
      <c r="B80" s="19">
        <v>0.58966435185185184</v>
      </c>
      <c r="C80" t="str">
        <f>VLOOKUP(A80,點名統計表!$C$10:$D$343,2,0)</f>
        <v xml:space="preserve">陳亮宇                          </v>
      </c>
    </row>
    <row r="81" spans="1:3" ht="16.5" x14ac:dyDescent="0.25">
      <c r="A81" s="41" t="s">
        <v>191</v>
      </c>
      <c r="B81" s="19">
        <v>0.58968750000000003</v>
      </c>
      <c r="C81" t="str">
        <f>VLOOKUP(A81,點名統計表!$C$10:$D$343,2,0)</f>
        <v xml:space="preserve">楊承翰                          </v>
      </c>
    </row>
    <row r="82" spans="1:3" ht="16.5" x14ac:dyDescent="0.25">
      <c r="A82" s="41" t="s">
        <v>201</v>
      </c>
      <c r="B82" s="19">
        <v>0.58969907407407407</v>
      </c>
      <c r="C82" t="str">
        <f>VLOOKUP(A82,點名統計表!$C$10:$D$343,2,0)</f>
        <v xml:space="preserve">林季伯                          </v>
      </c>
    </row>
    <row r="83" spans="1:3" ht="16.5" x14ac:dyDescent="0.25">
      <c r="A83" s="41" t="s">
        <v>242</v>
      </c>
      <c r="B83" s="19">
        <v>0.5897337962962963</v>
      </c>
      <c r="C83" t="str">
        <f>VLOOKUP(A83,點名統計表!$C$10:$D$343,2,0)</f>
        <v xml:space="preserve">魏奇安                          </v>
      </c>
    </row>
    <row r="84" spans="1:3" ht="16.5" x14ac:dyDescent="0.25">
      <c r="A84" s="41" t="s">
        <v>243</v>
      </c>
      <c r="B84" s="19">
        <v>0.58974537037037034</v>
      </c>
      <c r="C84" t="str">
        <f>VLOOKUP(A84,點名統計表!$C$10:$D$343,2,0)</f>
        <v xml:space="preserve">葉修宏                          </v>
      </c>
    </row>
    <row r="85" spans="1:3" ht="16.5" x14ac:dyDescent="0.25">
      <c r="A85" s="41" t="s">
        <v>166</v>
      </c>
      <c r="B85" s="19">
        <v>0.58978009259259256</v>
      </c>
      <c r="C85" t="str">
        <f>VLOOKUP(A85,點名統計表!$C$10:$D$343,2,0)</f>
        <v xml:space="preserve">陳毅軒                          </v>
      </c>
    </row>
    <row r="86" spans="1:3" ht="16.5" x14ac:dyDescent="0.25">
      <c r="A86" s="41" t="s">
        <v>161</v>
      </c>
      <c r="B86" s="19">
        <v>0.58980324074074075</v>
      </c>
      <c r="C86" t="str">
        <f>VLOOKUP(A86,點名統計表!$C$10:$D$343,2,0)</f>
        <v xml:space="preserve">唐子軒                          </v>
      </c>
    </row>
    <row r="87" spans="1:3" ht="16.5" x14ac:dyDescent="0.25">
      <c r="A87" s="41" t="s">
        <v>156</v>
      </c>
      <c r="B87" s="19">
        <v>0.58987268518518521</v>
      </c>
      <c r="C87" t="str">
        <f>VLOOKUP(A87,點名統計表!$C$10:$D$343,2,0)</f>
        <v xml:space="preserve">施帛辰                          </v>
      </c>
    </row>
    <row r="88" spans="1:3" ht="16.5" x14ac:dyDescent="0.25">
      <c r="A88" s="41" t="s">
        <v>210</v>
      </c>
      <c r="B88" s="19">
        <v>0.5898958333333334</v>
      </c>
      <c r="C88" t="str">
        <f>VLOOKUP(A88,點名統計表!$C$10:$D$343,2,0)</f>
        <v xml:space="preserve">蔡博翔                          </v>
      </c>
    </row>
    <row r="89" spans="1:3" ht="16.5" x14ac:dyDescent="0.25">
      <c r="A89" s="41" t="s">
        <v>271</v>
      </c>
      <c r="B89" s="19">
        <v>0.58991898148148147</v>
      </c>
      <c r="C89" t="str">
        <f>VLOOKUP(A89,點名統計表!$C$10:$D$343,2,0)</f>
        <v xml:space="preserve">林柏樺                          </v>
      </c>
    </row>
    <row r="90" spans="1:3" ht="16.5" x14ac:dyDescent="0.25">
      <c r="A90" s="41" t="s">
        <v>152</v>
      </c>
      <c r="B90" s="19">
        <v>0.5899537037037037</v>
      </c>
      <c r="C90" t="str">
        <f>VLOOKUP(A90,點名統計表!$C$10:$D$343,2,0)</f>
        <v xml:space="preserve">盧彥佐                          </v>
      </c>
    </row>
    <row r="91" spans="1:3" ht="16.5" x14ac:dyDescent="0.25">
      <c r="A91" s="41" t="s">
        <v>219</v>
      </c>
      <c r="B91" s="19">
        <v>0.58997685185185189</v>
      </c>
      <c r="C91" t="str">
        <f>VLOOKUP(A91,點名統計表!$C$10:$D$343,2,0)</f>
        <v xml:space="preserve">柯埕峰                          </v>
      </c>
    </row>
    <row r="92" spans="1:3" ht="16.5" x14ac:dyDescent="0.25">
      <c r="A92" s="41" t="s">
        <v>272</v>
      </c>
      <c r="B92" s="19">
        <v>0.59002314814814816</v>
      </c>
      <c r="C92" t="str">
        <f>VLOOKUP(A92,點名統計表!$C$10:$D$343,2,0)</f>
        <v xml:space="preserve">陳思妤                          </v>
      </c>
    </row>
    <row r="93" spans="1:3" ht="16.5" x14ac:dyDescent="0.25">
      <c r="A93" s="41" t="s">
        <v>273</v>
      </c>
      <c r="B93" s="19">
        <v>0.59006944444444442</v>
      </c>
      <c r="C93" t="str">
        <f>VLOOKUP(A93,點名統計表!$C$10:$D$343,2,0)</f>
        <v xml:space="preserve">江睿                          </v>
      </c>
    </row>
    <row r="94" spans="1:3" ht="16.5" x14ac:dyDescent="0.25">
      <c r="A94" s="41" t="s">
        <v>169</v>
      </c>
      <c r="B94">
        <v>1</v>
      </c>
      <c r="C94" s="22"/>
    </row>
    <row r="95" spans="1:3" ht="16.5" x14ac:dyDescent="0.25">
      <c r="A95" s="41" t="s">
        <v>274</v>
      </c>
      <c r="B95">
        <v>1</v>
      </c>
    </row>
    <row r="96" spans="1:3" ht="16.5" x14ac:dyDescent="0.25">
      <c r="A96" s="41" t="s">
        <v>275</v>
      </c>
      <c r="B96">
        <v>1</v>
      </c>
    </row>
    <row r="97" spans="1:2" ht="16.5" x14ac:dyDescent="0.25">
      <c r="A97" s="41" t="s">
        <v>159</v>
      </c>
      <c r="B97">
        <v>1</v>
      </c>
    </row>
    <row r="98" spans="1:2" ht="16.5" x14ac:dyDescent="0.25">
      <c r="A98" s="41" t="s">
        <v>249</v>
      </c>
      <c r="B98">
        <v>1</v>
      </c>
    </row>
    <row r="99" spans="1:2" ht="16.5" x14ac:dyDescent="0.25">
      <c r="A99" s="41" t="s">
        <v>217</v>
      </c>
      <c r="B99" s="48">
        <v>1</v>
      </c>
    </row>
    <row r="100" spans="1:2" ht="16.5" x14ac:dyDescent="0.25">
      <c r="A100" s="41" t="s">
        <v>181</v>
      </c>
      <c r="B100" s="48">
        <v>1</v>
      </c>
    </row>
    <row r="101" spans="1:2" ht="16.5" x14ac:dyDescent="0.25">
      <c r="A101" s="41" t="s">
        <v>163</v>
      </c>
      <c r="B101" s="48">
        <v>1</v>
      </c>
    </row>
    <row r="102" spans="1:2" ht="16.5" x14ac:dyDescent="0.25">
      <c r="A102" s="41" t="s">
        <v>213</v>
      </c>
      <c r="B102" s="48">
        <v>1</v>
      </c>
    </row>
    <row r="103" spans="1:2" ht="16.5" x14ac:dyDescent="0.25">
      <c r="A103" s="41" t="s">
        <v>162</v>
      </c>
      <c r="B103" s="48">
        <v>1</v>
      </c>
    </row>
    <row r="104" spans="1:2" ht="16.5" x14ac:dyDescent="0.25">
      <c r="A104" s="41" t="s">
        <v>178</v>
      </c>
      <c r="B104" s="48">
        <v>1</v>
      </c>
    </row>
    <row r="105" spans="1:2" ht="16.5" x14ac:dyDescent="0.25">
      <c r="A105" s="41" t="s">
        <v>276</v>
      </c>
      <c r="B105" s="48">
        <v>1</v>
      </c>
    </row>
    <row r="106" spans="1:2" ht="16.5" x14ac:dyDescent="0.25">
      <c r="A106" s="41" t="s">
        <v>277</v>
      </c>
      <c r="B106" s="48">
        <v>1</v>
      </c>
    </row>
    <row r="107" spans="1:2" ht="16.5" x14ac:dyDescent="0.25">
      <c r="A107" s="41" t="s">
        <v>193</v>
      </c>
      <c r="B107" s="48">
        <v>1</v>
      </c>
    </row>
    <row r="108" spans="1:2" ht="16.5" x14ac:dyDescent="0.25">
      <c r="A108" s="41" t="s">
        <v>228</v>
      </c>
      <c r="B108" s="48">
        <v>1</v>
      </c>
    </row>
    <row r="109" spans="1:2" ht="16.5" x14ac:dyDescent="0.25">
      <c r="A109" s="41" t="s">
        <v>278</v>
      </c>
      <c r="B109" s="48">
        <v>1</v>
      </c>
    </row>
    <row r="110" spans="1:2" ht="16.5" x14ac:dyDescent="0.25">
      <c r="A110" s="41" t="s">
        <v>154</v>
      </c>
      <c r="B110" s="48">
        <v>1</v>
      </c>
    </row>
    <row r="111" spans="1:2" ht="16.5" x14ac:dyDescent="0.25">
      <c r="A111" s="41" t="s">
        <v>218</v>
      </c>
      <c r="B111" s="48">
        <v>1</v>
      </c>
    </row>
    <row r="112" spans="1:2" ht="16.5" x14ac:dyDescent="0.25">
      <c r="A112" s="41" t="s">
        <v>254</v>
      </c>
      <c r="B112" s="48">
        <v>1</v>
      </c>
    </row>
    <row r="113" spans="1:2" ht="16.5" x14ac:dyDescent="0.25">
      <c r="A113" s="41" t="s">
        <v>279</v>
      </c>
      <c r="B113" s="48">
        <v>1</v>
      </c>
    </row>
    <row r="114" spans="1:2" ht="16.5" x14ac:dyDescent="0.25">
      <c r="A114" s="41" t="s">
        <v>280</v>
      </c>
      <c r="B114" s="48">
        <v>1</v>
      </c>
    </row>
    <row r="115" spans="1:2" ht="16.5" x14ac:dyDescent="0.25">
      <c r="A115" s="41" t="s">
        <v>281</v>
      </c>
      <c r="B115" s="48">
        <v>1</v>
      </c>
    </row>
    <row r="116" spans="1:2" ht="16.5" x14ac:dyDescent="0.25">
      <c r="A116" s="41" t="s">
        <v>253</v>
      </c>
      <c r="B116" s="48">
        <v>1</v>
      </c>
    </row>
    <row r="117" spans="1:2" ht="16.5" x14ac:dyDescent="0.25">
      <c r="A117" s="41" t="s">
        <v>282</v>
      </c>
      <c r="B117" s="48">
        <v>1</v>
      </c>
    </row>
    <row r="118" spans="1:2" ht="16.5" x14ac:dyDescent="0.25">
      <c r="A118" s="41" t="s">
        <v>236</v>
      </c>
      <c r="B118" s="48">
        <v>1</v>
      </c>
    </row>
    <row r="119" spans="1:2" ht="16.5" x14ac:dyDescent="0.25">
      <c r="A119" s="41" t="s">
        <v>167</v>
      </c>
      <c r="B119" s="48">
        <v>1</v>
      </c>
    </row>
    <row r="120" spans="1:2" ht="16.5" x14ac:dyDescent="0.25">
      <c r="A120" s="41" t="s">
        <v>170</v>
      </c>
      <c r="B120" s="48">
        <v>1</v>
      </c>
    </row>
    <row r="121" spans="1:2" ht="16.5" x14ac:dyDescent="0.25">
      <c r="A121" s="41" t="s">
        <v>283</v>
      </c>
      <c r="B121" s="48">
        <v>1</v>
      </c>
    </row>
    <row r="122" spans="1:2" ht="16.5" x14ac:dyDescent="0.25">
      <c r="A122" s="41" t="s">
        <v>215</v>
      </c>
      <c r="B122" s="48">
        <v>1</v>
      </c>
    </row>
    <row r="123" spans="1:2" ht="16.5" x14ac:dyDescent="0.25">
      <c r="A123" s="41" t="s">
        <v>284</v>
      </c>
      <c r="B123" s="48">
        <v>1</v>
      </c>
    </row>
    <row r="124" spans="1:2" ht="16.5" x14ac:dyDescent="0.25">
      <c r="A124" s="41" t="s">
        <v>160</v>
      </c>
      <c r="B124" s="48">
        <v>1</v>
      </c>
    </row>
    <row r="125" spans="1:2" ht="16.5" x14ac:dyDescent="0.25">
      <c r="A125" s="41" t="s">
        <v>225</v>
      </c>
      <c r="B125" s="48">
        <v>1</v>
      </c>
    </row>
    <row r="126" spans="1:2" ht="16.5" x14ac:dyDescent="0.25">
      <c r="A126" s="41" t="s">
        <v>250</v>
      </c>
      <c r="B126" s="48">
        <v>1</v>
      </c>
    </row>
    <row r="127" spans="1:2" ht="16.5" x14ac:dyDescent="0.25">
      <c r="A127" s="41" t="s">
        <v>194</v>
      </c>
      <c r="B127" s="48">
        <v>1</v>
      </c>
    </row>
    <row r="128" spans="1:2" ht="16.5" x14ac:dyDescent="0.25">
      <c r="A128" s="41" t="s">
        <v>216</v>
      </c>
      <c r="B128" s="48">
        <v>1</v>
      </c>
    </row>
    <row r="129" spans="1:2" ht="16.5" x14ac:dyDescent="0.25">
      <c r="A129" s="41" t="s">
        <v>285</v>
      </c>
      <c r="B129" s="48">
        <v>1</v>
      </c>
    </row>
    <row r="130" spans="1:2" ht="16.5" x14ac:dyDescent="0.25">
      <c r="A130" s="41" t="s">
        <v>239</v>
      </c>
      <c r="B130" s="48">
        <v>1</v>
      </c>
    </row>
    <row r="131" spans="1:2" ht="16.5" x14ac:dyDescent="0.25">
      <c r="A131" s="41" t="s">
        <v>174</v>
      </c>
      <c r="B131" s="48">
        <v>1</v>
      </c>
    </row>
    <row r="132" spans="1:2" ht="15" x14ac:dyDescent="0.25">
      <c r="A132" s="5"/>
      <c r="B132" s="19"/>
    </row>
    <row r="133" spans="1:2" ht="15" x14ac:dyDescent="0.25">
      <c r="A133" s="5"/>
      <c r="B133" s="19"/>
    </row>
    <row r="134" spans="1:2" ht="15" x14ac:dyDescent="0.25">
      <c r="A134" s="5"/>
      <c r="B134" s="19"/>
    </row>
    <row r="135" spans="1:2" ht="15" x14ac:dyDescent="0.25">
      <c r="A135" s="5"/>
      <c r="B135" s="19"/>
    </row>
    <row r="136" spans="1:2" ht="15" x14ac:dyDescent="0.25">
      <c r="A136" s="5"/>
      <c r="B136" s="19"/>
    </row>
    <row r="137" spans="1:2" ht="15" x14ac:dyDescent="0.25">
      <c r="A137" s="5"/>
      <c r="B137" s="19"/>
    </row>
    <row r="138" spans="1:2" ht="15" x14ac:dyDescent="0.25">
      <c r="A138" s="5"/>
      <c r="B138" s="19"/>
    </row>
    <row r="139" spans="1:2" ht="15" x14ac:dyDescent="0.25">
      <c r="A139" s="5"/>
      <c r="B139" s="19"/>
    </row>
    <row r="140" spans="1:2" ht="15" x14ac:dyDescent="0.25">
      <c r="A140" s="5"/>
      <c r="B140" s="19"/>
    </row>
    <row r="141" spans="1:2" ht="15" x14ac:dyDescent="0.25">
      <c r="A141" s="5"/>
      <c r="B141" s="19"/>
    </row>
    <row r="142" spans="1:2" ht="15" x14ac:dyDescent="0.25">
      <c r="A142" s="5"/>
      <c r="B142" s="19"/>
    </row>
    <row r="143" spans="1:2" ht="15" x14ac:dyDescent="0.25">
      <c r="A143" s="5"/>
      <c r="B143" s="19"/>
    </row>
    <row r="144" spans="1:2" ht="15" x14ac:dyDescent="0.25">
      <c r="A144" s="5"/>
      <c r="B144" s="19"/>
    </row>
    <row r="145" spans="1:2" ht="15" x14ac:dyDescent="0.25">
      <c r="A145" s="5"/>
      <c r="B145" s="19"/>
    </row>
    <row r="146" spans="1:2" ht="15" x14ac:dyDescent="0.25">
      <c r="A146" s="5"/>
      <c r="B146" s="19"/>
    </row>
    <row r="147" spans="1:2" ht="15" x14ac:dyDescent="0.25">
      <c r="A147" s="5"/>
      <c r="B147" s="19"/>
    </row>
    <row r="148" spans="1:2" ht="15" x14ac:dyDescent="0.25">
      <c r="A148" s="5"/>
      <c r="B148" s="19"/>
    </row>
    <row r="149" spans="1:2" ht="15" x14ac:dyDescent="0.25">
      <c r="A149" s="5"/>
      <c r="B149" s="19"/>
    </row>
    <row r="150" spans="1:2" ht="15" x14ac:dyDescent="0.25">
      <c r="A150" s="5"/>
      <c r="B150" s="19"/>
    </row>
    <row r="151" spans="1:2" ht="15" x14ac:dyDescent="0.25">
      <c r="A151" s="5"/>
      <c r="B151" s="19"/>
    </row>
    <row r="152" spans="1:2" ht="15" x14ac:dyDescent="0.25">
      <c r="A152" s="5"/>
      <c r="B152" s="19"/>
    </row>
    <row r="153" spans="1:2" ht="15" x14ac:dyDescent="0.25">
      <c r="A153" s="5"/>
      <c r="B153" s="19"/>
    </row>
    <row r="154" spans="1:2" ht="15" x14ac:dyDescent="0.25">
      <c r="A154" s="5"/>
      <c r="B154" s="19"/>
    </row>
    <row r="155" spans="1:2" ht="15" x14ac:dyDescent="0.25">
      <c r="A155" s="5"/>
      <c r="B155" s="19"/>
    </row>
    <row r="156" spans="1:2" ht="15" x14ac:dyDescent="0.25">
      <c r="A156" s="5"/>
      <c r="B156" s="19"/>
    </row>
    <row r="157" spans="1:2" ht="15" x14ac:dyDescent="0.25">
      <c r="A157" s="5"/>
      <c r="B157" s="19"/>
    </row>
    <row r="158" spans="1:2" ht="15" x14ac:dyDescent="0.25">
      <c r="A158" s="5"/>
      <c r="B158" s="19"/>
    </row>
    <row r="159" spans="1:2" ht="15" x14ac:dyDescent="0.25">
      <c r="A159" s="5"/>
      <c r="B159" s="19"/>
    </row>
    <row r="160" spans="1:2" ht="15" x14ac:dyDescent="0.25">
      <c r="A160" s="5"/>
      <c r="B160" s="19"/>
    </row>
    <row r="161" spans="1:2" ht="15" x14ac:dyDescent="0.25">
      <c r="A161" s="5"/>
      <c r="B161" s="19"/>
    </row>
    <row r="162" spans="1:2" ht="15" x14ac:dyDescent="0.25">
      <c r="A162" s="5"/>
      <c r="B162" s="19"/>
    </row>
    <row r="163" spans="1:2" ht="15" x14ac:dyDescent="0.25">
      <c r="A163" s="5"/>
      <c r="B163" s="19"/>
    </row>
    <row r="164" spans="1:2" ht="15" x14ac:dyDescent="0.25">
      <c r="A164" s="5"/>
      <c r="B164" s="19"/>
    </row>
    <row r="165" spans="1:2" ht="15" x14ac:dyDescent="0.25">
      <c r="A165" s="5"/>
      <c r="B165" s="19"/>
    </row>
    <row r="166" spans="1:2" ht="15" x14ac:dyDescent="0.25">
      <c r="A166" s="5"/>
      <c r="B166" s="19"/>
    </row>
    <row r="167" spans="1:2" ht="15" x14ac:dyDescent="0.25">
      <c r="A167" s="5"/>
      <c r="B167" s="19"/>
    </row>
    <row r="168" spans="1:2" ht="15" x14ac:dyDescent="0.25">
      <c r="A168" s="5"/>
      <c r="B168" s="19"/>
    </row>
    <row r="169" spans="1:2" ht="15" x14ac:dyDescent="0.25">
      <c r="A169" s="5"/>
      <c r="B169" s="19"/>
    </row>
    <row r="170" spans="1:2" ht="15" x14ac:dyDescent="0.25">
      <c r="A170" s="5"/>
      <c r="B170" s="19"/>
    </row>
    <row r="171" spans="1:2" ht="15" x14ac:dyDescent="0.25">
      <c r="A171" s="5"/>
      <c r="B171" s="19"/>
    </row>
    <row r="172" spans="1:2" ht="15" x14ac:dyDescent="0.25">
      <c r="A172" s="5"/>
      <c r="B172" s="19"/>
    </row>
    <row r="173" spans="1:2" ht="15" x14ac:dyDescent="0.25">
      <c r="A173" s="5"/>
      <c r="B173" s="19"/>
    </row>
    <row r="174" spans="1:2" ht="15" x14ac:dyDescent="0.25">
      <c r="A174" s="5"/>
      <c r="B174" s="19"/>
    </row>
    <row r="175" spans="1:2" ht="15" x14ac:dyDescent="0.25">
      <c r="A175" s="5"/>
      <c r="B175" s="19"/>
    </row>
    <row r="176" spans="1:2" ht="15" x14ac:dyDescent="0.25">
      <c r="A176" s="5"/>
      <c r="B176" s="19"/>
    </row>
    <row r="177" spans="1:2" ht="15" x14ac:dyDescent="0.25">
      <c r="A177" s="5"/>
      <c r="B177" s="19"/>
    </row>
    <row r="178" spans="1:2" ht="15" x14ac:dyDescent="0.25">
      <c r="A178" s="5"/>
      <c r="B178" s="19"/>
    </row>
    <row r="179" spans="1:2" ht="15" x14ac:dyDescent="0.25">
      <c r="A179" s="5"/>
      <c r="B179" s="19"/>
    </row>
    <row r="180" spans="1:2" ht="15" x14ac:dyDescent="0.25">
      <c r="A180" s="5"/>
      <c r="B180" s="19"/>
    </row>
    <row r="181" spans="1:2" ht="15" x14ac:dyDescent="0.25">
      <c r="A181" s="5"/>
      <c r="B181" s="19"/>
    </row>
    <row r="182" spans="1:2" ht="15" x14ac:dyDescent="0.25">
      <c r="A182" s="5"/>
      <c r="B182" s="19"/>
    </row>
    <row r="183" spans="1:2" ht="15" x14ac:dyDescent="0.25">
      <c r="A183" s="5"/>
      <c r="B183" s="19"/>
    </row>
    <row r="184" spans="1:2" ht="15" x14ac:dyDescent="0.25">
      <c r="A184" s="5"/>
      <c r="B184" s="19"/>
    </row>
    <row r="185" spans="1:2" ht="15" x14ac:dyDescent="0.25">
      <c r="A185" s="5"/>
      <c r="B185" s="19"/>
    </row>
    <row r="186" spans="1:2" ht="15" x14ac:dyDescent="0.25">
      <c r="A186" s="5"/>
      <c r="B186" s="19"/>
    </row>
    <row r="187" spans="1:2" ht="15" x14ac:dyDescent="0.25">
      <c r="A187" s="5"/>
      <c r="B187" s="19"/>
    </row>
    <row r="188" spans="1:2" ht="15" x14ac:dyDescent="0.25">
      <c r="A188" s="5"/>
      <c r="B188" s="19"/>
    </row>
    <row r="189" spans="1:2" ht="15" x14ac:dyDescent="0.25">
      <c r="A189" s="5"/>
      <c r="B189" s="19"/>
    </row>
    <row r="190" spans="1:2" ht="15" x14ac:dyDescent="0.25">
      <c r="A190" s="5"/>
      <c r="B190" s="19"/>
    </row>
    <row r="191" spans="1:2" ht="15" x14ac:dyDescent="0.25">
      <c r="A191" s="5"/>
      <c r="B191" s="19"/>
    </row>
    <row r="192" spans="1:2" ht="15" x14ac:dyDescent="0.25">
      <c r="A192" s="5"/>
      <c r="B192" s="19"/>
    </row>
    <row r="193" spans="1:2" ht="15" x14ac:dyDescent="0.25">
      <c r="A193" s="5"/>
      <c r="B193" s="19"/>
    </row>
    <row r="194" spans="1:2" ht="15" x14ac:dyDescent="0.25">
      <c r="A194" s="5"/>
      <c r="B194" s="19"/>
    </row>
    <row r="195" spans="1:2" ht="15" x14ac:dyDescent="0.25">
      <c r="A195" s="5"/>
      <c r="B195" s="19"/>
    </row>
    <row r="196" spans="1:2" ht="15" x14ac:dyDescent="0.25">
      <c r="A196" s="5"/>
      <c r="B196" s="19"/>
    </row>
    <row r="197" spans="1:2" ht="15" x14ac:dyDescent="0.25">
      <c r="A197" s="5"/>
      <c r="B197" s="19"/>
    </row>
    <row r="198" spans="1:2" ht="15" x14ac:dyDescent="0.25">
      <c r="A198" s="5"/>
      <c r="B198" s="19"/>
    </row>
    <row r="199" spans="1:2" ht="15" x14ac:dyDescent="0.25">
      <c r="A199" s="5"/>
      <c r="B199" s="19"/>
    </row>
    <row r="200" spans="1:2" ht="15" x14ac:dyDescent="0.25">
      <c r="A200" s="5"/>
      <c r="B200" s="19"/>
    </row>
    <row r="201" spans="1:2" ht="15" x14ac:dyDescent="0.25">
      <c r="A201" s="5"/>
      <c r="B201" s="19"/>
    </row>
    <row r="202" spans="1:2" ht="15" x14ac:dyDescent="0.25">
      <c r="A202" s="5"/>
      <c r="B202" s="19"/>
    </row>
    <row r="203" spans="1:2" ht="15" x14ac:dyDescent="0.25">
      <c r="A203" s="5"/>
      <c r="B203" s="19"/>
    </row>
    <row r="204" spans="1:2" ht="15" x14ac:dyDescent="0.25">
      <c r="A204" s="5"/>
      <c r="B204" s="19"/>
    </row>
    <row r="205" spans="1:2" ht="15" x14ac:dyDescent="0.25">
      <c r="A205" s="5"/>
      <c r="B205" s="19"/>
    </row>
    <row r="206" spans="1:2" ht="15" x14ac:dyDescent="0.25">
      <c r="A206" s="5"/>
      <c r="B206" s="19"/>
    </row>
    <row r="207" spans="1:2" ht="15" x14ac:dyDescent="0.25">
      <c r="A207" s="5"/>
      <c r="B207" s="19"/>
    </row>
    <row r="208" spans="1:2" ht="15" x14ac:dyDescent="0.25">
      <c r="A208" s="5"/>
      <c r="B208" s="19"/>
    </row>
    <row r="209" spans="1:2" ht="15" x14ac:dyDescent="0.25">
      <c r="A209" s="5"/>
      <c r="B209" s="19"/>
    </row>
    <row r="210" spans="1:2" ht="15" x14ac:dyDescent="0.25">
      <c r="A210" s="5"/>
      <c r="B210" s="19"/>
    </row>
    <row r="211" spans="1:2" ht="15" x14ac:dyDescent="0.25">
      <c r="A211" s="5"/>
      <c r="B211" s="19"/>
    </row>
    <row r="212" spans="1:2" ht="15" x14ac:dyDescent="0.25">
      <c r="A212" s="5"/>
      <c r="B212" s="19"/>
    </row>
    <row r="213" spans="1:2" ht="15" x14ac:dyDescent="0.25">
      <c r="A213" s="5"/>
      <c r="B213" s="19"/>
    </row>
    <row r="214" spans="1:2" ht="15" x14ac:dyDescent="0.25">
      <c r="A214" s="5"/>
      <c r="B214" s="19"/>
    </row>
    <row r="215" spans="1:2" ht="15" x14ac:dyDescent="0.25">
      <c r="A215" s="5"/>
      <c r="B215" s="19"/>
    </row>
    <row r="216" spans="1:2" ht="15" x14ac:dyDescent="0.25">
      <c r="A216" s="5"/>
      <c r="B216" s="19"/>
    </row>
    <row r="217" spans="1:2" ht="15" x14ac:dyDescent="0.25">
      <c r="A217" s="5"/>
      <c r="B217" s="19"/>
    </row>
    <row r="218" spans="1:2" ht="15" x14ac:dyDescent="0.25">
      <c r="A218" s="5"/>
      <c r="B218" s="19"/>
    </row>
    <row r="219" spans="1:2" ht="15" x14ac:dyDescent="0.25">
      <c r="A219" s="5"/>
      <c r="B219" s="19"/>
    </row>
    <row r="220" spans="1:2" ht="15" x14ac:dyDescent="0.25">
      <c r="A220" s="5"/>
      <c r="B220" s="19"/>
    </row>
    <row r="221" spans="1:2" ht="15" x14ac:dyDescent="0.25">
      <c r="A221" s="5"/>
      <c r="B221" s="19"/>
    </row>
    <row r="222" spans="1:2" ht="15" x14ac:dyDescent="0.25">
      <c r="A222" s="5"/>
      <c r="B222" s="19"/>
    </row>
    <row r="223" spans="1:2" ht="15" x14ac:dyDescent="0.25">
      <c r="A223" s="5"/>
      <c r="B223" s="19"/>
    </row>
    <row r="224" spans="1:2" ht="15" x14ac:dyDescent="0.25">
      <c r="A224" s="5"/>
      <c r="B224" s="19"/>
    </row>
    <row r="225" spans="1:2" ht="15" x14ac:dyDescent="0.25">
      <c r="A225" s="5"/>
      <c r="B225" s="19"/>
    </row>
    <row r="226" spans="1:2" ht="15" x14ac:dyDescent="0.25">
      <c r="A226" s="5"/>
      <c r="B226" s="19"/>
    </row>
    <row r="227" spans="1:2" ht="15" x14ac:dyDescent="0.25">
      <c r="A227" s="5"/>
      <c r="B227" s="19"/>
    </row>
    <row r="228" spans="1:2" ht="15" x14ac:dyDescent="0.25">
      <c r="A228" s="5"/>
      <c r="B228" s="19"/>
    </row>
    <row r="229" spans="1:2" ht="15" x14ac:dyDescent="0.25">
      <c r="A229" s="5"/>
      <c r="B229" s="19"/>
    </row>
    <row r="230" spans="1:2" ht="15" x14ac:dyDescent="0.25">
      <c r="A230" s="5"/>
      <c r="B230" s="19"/>
    </row>
    <row r="231" spans="1:2" ht="15" x14ac:dyDescent="0.25">
      <c r="A231" s="5"/>
      <c r="B231" s="19"/>
    </row>
    <row r="232" spans="1:2" ht="15" x14ac:dyDescent="0.25">
      <c r="A232" s="5"/>
      <c r="B232" s="19"/>
    </row>
    <row r="233" spans="1:2" ht="15" x14ac:dyDescent="0.25">
      <c r="A233" s="5"/>
      <c r="B233" s="19"/>
    </row>
    <row r="234" spans="1:2" ht="15" x14ac:dyDescent="0.25">
      <c r="A234" s="5"/>
      <c r="B234" s="19"/>
    </row>
    <row r="235" spans="1:2" ht="15" x14ac:dyDescent="0.25">
      <c r="A235" s="5"/>
      <c r="B235" s="19"/>
    </row>
    <row r="236" spans="1:2" ht="15" x14ac:dyDescent="0.25">
      <c r="A236" s="5"/>
      <c r="B236" s="19"/>
    </row>
    <row r="237" spans="1:2" ht="15" x14ac:dyDescent="0.25">
      <c r="A237" s="5"/>
      <c r="B237" s="19"/>
    </row>
    <row r="238" spans="1:2" ht="15" x14ac:dyDescent="0.25">
      <c r="A238" s="5"/>
      <c r="B238" s="19"/>
    </row>
    <row r="239" spans="1:2" ht="15" x14ac:dyDescent="0.25">
      <c r="A239" s="5"/>
      <c r="B239" s="19"/>
    </row>
    <row r="240" spans="1:2" ht="15" x14ac:dyDescent="0.25">
      <c r="A240" s="5"/>
      <c r="B240" s="19"/>
    </row>
    <row r="241" spans="1:2" ht="15" x14ac:dyDescent="0.25">
      <c r="A241" s="5"/>
      <c r="B241" s="19"/>
    </row>
    <row r="242" spans="1:2" ht="15" x14ac:dyDescent="0.25">
      <c r="A242" s="5"/>
      <c r="B242" s="19"/>
    </row>
    <row r="243" spans="1:2" ht="15" x14ac:dyDescent="0.25">
      <c r="A243" s="5"/>
      <c r="B243" s="19"/>
    </row>
    <row r="244" spans="1:2" ht="15" x14ac:dyDescent="0.25">
      <c r="A244" s="5"/>
      <c r="B244" s="19"/>
    </row>
    <row r="245" spans="1:2" ht="15" x14ac:dyDescent="0.25">
      <c r="A245" s="5"/>
      <c r="B245" s="19"/>
    </row>
    <row r="246" spans="1:2" ht="15" x14ac:dyDescent="0.25">
      <c r="A246" s="5"/>
      <c r="B246" s="19"/>
    </row>
    <row r="247" spans="1:2" ht="15" x14ac:dyDescent="0.25">
      <c r="A247" s="5"/>
      <c r="B247" s="19"/>
    </row>
    <row r="248" spans="1:2" ht="15" x14ac:dyDescent="0.25">
      <c r="A248" s="5"/>
      <c r="B248" s="19"/>
    </row>
    <row r="249" spans="1:2" ht="15" x14ac:dyDescent="0.25">
      <c r="A249" s="5"/>
      <c r="B249" s="19"/>
    </row>
    <row r="250" spans="1:2" ht="15" x14ac:dyDescent="0.25">
      <c r="A250" s="5"/>
      <c r="B250" s="19"/>
    </row>
    <row r="251" spans="1:2" ht="15" x14ac:dyDescent="0.25">
      <c r="A251" s="5"/>
      <c r="B251" s="19"/>
    </row>
    <row r="252" spans="1:2" ht="15" x14ac:dyDescent="0.25">
      <c r="A252" s="5"/>
      <c r="B252" s="19"/>
    </row>
    <row r="253" spans="1:2" ht="15" x14ac:dyDescent="0.25">
      <c r="A253" s="5"/>
      <c r="B253" s="19"/>
    </row>
    <row r="254" spans="1:2" ht="15" x14ac:dyDescent="0.25">
      <c r="A254" s="5"/>
      <c r="B254" s="19"/>
    </row>
    <row r="255" spans="1:2" ht="15" x14ac:dyDescent="0.25">
      <c r="A255" s="5"/>
      <c r="B255" s="19"/>
    </row>
    <row r="256" spans="1:2" ht="15" x14ac:dyDescent="0.25">
      <c r="A256" s="5"/>
      <c r="B256" s="19"/>
    </row>
    <row r="257" spans="1:2" ht="15" x14ac:dyDescent="0.25">
      <c r="A257" s="5"/>
      <c r="B257" s="19"/>
    </row>
    <row r="258" spans="1:2" ht="15" x14ac:dyDescent="0.25">
      <c r="A258" s="5"/>
      <c r="B258" s="19"/>
    </row>
    <row r="259" spans="1:2" ht="15" x14ac:dyDescent="0.25">
      <c r="A259" s="5"/>
      <c r="B259" s="19"/>
    </row>
    <row r="260" spans="1:2" ht="15" x14ac:dyDescent="0.25">
      <c r="A260" s="5"/>
      <c r="B260" s="19"/>
    </row>
    <row r="261" spans="1:2" ht="15" x14ac:dyDescent="0.25">
      <c r="A261" s="5"/>
      <c r="B261" s="19"/>
    </row>
    <row r="262" spans="1:2" ht="15" x14ac:dyDescent="0.25">
      <c r="B262" s="19"/>
    </row>
    <row r="263" spans="1:2" ht="15" x14ac:dyDescent="0.25">
      <c r="B263" s="19"/>
    </row>
    <row r="264" spans="1:2" ht="15" x14ac:dyDescent="0.25">
      <c r="B264" s="19"/>
    </row>
    <row r="265" spans="1:2" ht="15" x14ac:dyDescent="0.25">
      <c r="B265" s="19"/>
    </row>
    <row r="266" spans="1:2" ht="15" x14ac:dyDescent="0.25">
      <c r="B266" s="19"/>
    </row>
    <row r="267" spans="1:2" ht="15" x14ac:dyDescent="0.25">
      <c r="B267" s="19"/>
    </row>
    <row r="268" spans="1:2" ht="15" x14ac:dyDescent="0.25">
      <c r="B268" s="19"/>
    </row>
    <row r="269" spans="1:2" ht="15" x14ac:dyDescent="0.25">
      <c r="B269" s="19"/>
    </row>
    <row r="270" spans="1:2" ht="15" x14ac:dyDescent="0.25">
      <c r="B270" s="19"/>
    </row>
    <row r="271" spans="1:2" ht="15" x14ac:dyDescent="0.25">
      <c r="B271" s="19"/>
    </row>
    <row r="272" spans="1:2" ht="15" x14ac:dyDescent="0.25">
      <c r="B272" s="19"/>
    </row>
    <row r="273" spans="2:2" ht="15" x14ac:dyDescent="0.25">
      <c r="B273" s="19"/>
    </row>
    <row r="274" spans="2:2" ht="15" x14ac:dyDescent="0.25">
      <c r="B274" s="19"/>
    </row>
    <row r="275" spans="2:2" ht="15" x14ac:dyDescent="0.25">
      <c r="B275" s="19"/>
    </row>
    <row r="276" spans="2:2" ht="15" x14ac:dyDescent="0.25">
      <c r="B276" s="19"/>
    </row>
    <row r="277" spans="2:2" ht="15" x14ac:dyDescent="0.25">
      <c r="B277" s="19"/>
    </row>
    <row r="278" spans="2:2" ht="15" x14ac:dyDescent="0.25">
      <c r="B278" s="19"/>
    </row>
    <row r="279" spans="2:2" ht="15" x14ac:dyDescent="0.25">
      <c r="B279" s="19"/>
    </row>
    <row r="280" spans="2:2" ht="15" x14ac:dyDescent="0.25">
      <c r="B280" s="19"/>
    </row>
    <row r="281" spans="2:2" ht="15" x14ac:dyDescent="0.25">
      <c r="B281" s="19"/>
    </row>
    <row r="282" spans="2:2" ht="15" x14ac:dyDescent="0.25">
      <c r="B282" s="19"/>
    </row>
    <row r="283" spans="2:2" ht="15" x14ac:dyDescent="0.25">
      <c r="B283" s="19"/>
    </row>
    <row r="284" spans="2:2" ht="15" x14ac:dyDescent="0.25">
      <c r="B284" s="19"/>
    </row>
    <row r="285" spans="2:2" ht="15" x14ac:dyDescent="0.25">
      <c r="B285" s="19"/>
    </row>
    <row r="286" spans="2:2" ht="15" x14ac:dyDescent="0.25">
      <c r="B286" s="19"/>
    </row>
    <row r="287" spans="2:2" ht="15" x14ac:dyDescent="0.25"/>
    <row r="288" spans="2:2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</sheetData>
  <phoneticPr fontId="1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8"/>
  <sheetViews>
    <sheetView workbookViewId="0">
      <selection activeCell="D83" sqref="D83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spans="1:2" ht="15" customHeight="1" x14ac:dyDescent="0.25">
      <c r="A1" s="24" t="s">
        <v>517</v>
      </c>
      <c r="B1">
        <v>1</v>
      </c>
    </row>
    <row r="2" spans="1:2" ht="15" customHeight="1" x14ac:dyDescent="0.25">
      <c r="A2" s="24" t="s">
        <v>528</v>
      </c>
      <c r="B2" s="27">
        <v>1</v>
      </c>
    </row>
    <row r="3" spans="1:2" ht="15" customHeight="1" x14ac:dyDescent="0.25">
      <c r="A3" s="24" t="s">
        <v>502</v>
      </c>
      <c r="B3" s="27">
        <v>1</v>
      </c>
    </row>
    <row r="4" spans="1:2" ht="15" customHeight="1" x14ac:dyDescent="0.25">
      <c r="A4" s="24" t="s">
        <v>522</v>
      </c>
      <c r="B4" s="27">
        <v>1</v>
      </c>
    </row>
    <row r="5" spans="1:2" ht="15" customHeight="1" x14ac:dyDescent="0.25">
      <c r="A5" s="24" t="s">
        <v>510</v>
      </c>
      <c r="B5" s="27">
        <v>1</v>
      </c>
    </row>
    <row r="6" spans="1:2" ht="15" customHeight="1" x14ac:dyDescent="0.25">
      <c r="A6" s="24" t="s">
        <v>509</v>
      </c>
      <c r="B6" s="27">
        <v>1</v>
      </c>
    </row>
    <row r="7" spans="1:2" ht="15" customHeight="1" x14ac:dyDescent="0.25">
      <c r="A7" s="24" t="s">
        <v>538</v>
      </c>
      <c r="B7" s="27">
        <v>1</v>
      </c>
    </row>
    <row r="8" spans="1:2" ht="15" customHeight="1" x14ac:dyDescent="0.25">
      <c r="A8" s="24" t="s">
        <v>539</v>
      </c>
      <c r="B8" s="27">
        <v>1</v>
      </c>
    </row>
    <row r="9" spans="1:2" ht="15" customHeight="1" x14ac:dyDescent="0.25">
      <c r="A9" s="24" t="s">
        <v>529</v>
      </c>
      <c r="B9" s="27">
        <v>1</v>
      </c>
    </row>
    <row r="10" spans="1:2" ht="15" customHeight="1" x14ac:dyDescent="0.25">
      <c r="A10" s="24" t="s">
        <v>515</v>
      </c>
      <c r="B10" s="27">
        <v>1</v>
      </c>
    </row>
    <row r="11" spans="1:2" ht="15" customHeight="1" x14ac:dyDescent="0.25">
      <c r="A11" s="24" t="s">
        <v>521</v>
      </c>
      <c r="B11" s="27">
        <v>1</v>
      </c>
    </row>
    <row r="12" spans="1:2" ht="15" customHeight="1" x14ac:dyDescent="0.25">
      <c r="A12" s="24" t="s">
        <v>541</v>
      </c>
      <c r="B12" s="27">
        <v>1</v>
      </c>
    </row>
    <row r="13" spans="1:2" ht="15" customHeight="1" x14ac:dyDescent="0.25">
      <c r="A13" s="24" t="s">
        <v>492</v>
      </c>
      <c r="B13" s="27">
        <v>1</v>
      </c>
    </row>
    <row r="14" spans="1:2" ht="15" customHeight="1" x14ac:dyDescent="0.25">
      <c r="A14" s="24" t="s">
        <v>503</v>
      </c>
      <c r="B14" s="27">
        <v>1</v>
      </c>
    </row>
    <row r="15" spans="1:2" ht="15" customHeight="1" x14ac:dyDescent="0.25">
      <c r="A15" s="24" t="s">
        <v>542</v>
      </c>
      <c r="B15" s="27">
        <v>1</v>
      </c>
    </row>
    <row r="16" spans="1:2" ht="15" customHeight="1" x14ac:dyDescent="0.25">
      <c r="A16" s="24" t="s">
        <v>497</v>
      </c>
      <c r="B16" s="27">
        <v>1</v>
      </c>
    </row>
    <row r="17" spans="1:2" ht="15" customHeight="1" x14ac:dyDescent="0.25">
      <c r="A17" s="24" t="s">
        <v>449</v>
      </c>
      <c r="B17" s="27">
        <v>1</v>
      </c>
    </row>
    <row r="18" spans="1:2" ht="15" customHeight="1" x14ac:dyDescent="0.25">
      <c r="A18" s="24" t="s">
        <v>543</v>
      </c>
      <c r="B18" s="27">
        <v>1</v>
      </c>
    </row>
    <row r="19" spans="1:2" ht="15" customHeight="1" x14ac:dyDescent="0.25">
      <c r="A19" s="24" t="s">
        <v>498</v>
      </c>
      <c r="B19" s="27">
        <v>1</v>
      </c>
    </row>
    <row r="20" spans="1:2" ht="15" customHeight="1" x14ac:dyDescent="0.25">
      <c r="A20" s="24" t="s">
        <v>475</v>
      </c>
      <c r="B20" s="27">
        <v>1</v>
      </c>
    </row>
    <row r="21" spans="1:2" ht="15" x14ac:dyDescent="0.25">
      <c r="A21" s="24" t="s">
        <v>540</v>
      </c>
      <c r="B21" s="27">
        <v>1</v>
      </c>
    </row>
    <row r="22" spans="1:2" ht="15" x14ac:dyDescent="0.25">
      <c r="A22" s="24" t="s">
        <v>544</v>
      </c>
      <c r="B22" s="27">
        <v>1</v>
      </c>
    </row>
    <row r="23" spans="1:2" ht="15" x14ac:dyDescent="0.25">
      <c r="A23" s="24" t="s">
        <v>514</v>
      </c>
      <c r="B23" s="27">
        <v>1</v>
      </c>
    </row>
    <row r="24" spans="1:2" ht="15" x14ac:dyDescent="0.25">
      <c r="A24" s="24" t="s">
        <v>545</v>
      </c>
      <c r="B24" s="27">
        <v>1</v>
      </c>
    </row>
    <row r="25" spans="1:2" ht="15" x14ac:dyDescent="0.25">
      <c r="A25" s="24" t="s">
        <v>512</v>
      </c>
      <c r="B25" s="27">
        <v>1</v>
      </c>
    </row>
    <row r="26" spans="1:2" ht="15" x14ac:dyDescent="0.25">
      <c r="A26" s="24" t="s">
        <v>546</v>
      </c>
      <c r="B26" s="27">
        <v>1</v>
      </c>
    </row>
    <row r="27" spans="1:2" ht="15" x14ac:dyDescent="0.25">
      <c r="A27" s="24" t="s">
        <v>487</v>
      </c>
      <c r="B27" s="27">
        <v>1</v>
      </c>
    </row>
    <row r="28" spans="1:2" ht="15" x14ac:dyDescent="0.25">
      <c r="A28" s="24" t="s">
        <v>524</v>
      </c>
      <c r="B28" s="27">
        <v>1</v>
      </c>
    </row>
    <row r="29" spans="1:2" ht="15" x14ac:dyDescent="0.25">
      <c r="A29" s="24" t="s">
        <v>479</v>
      </c>
      <c r="B29" s="27">
        <v>1</v>
      </c>
    </row>
    <row r="30" spans="1:2" ht="15" x14ac:dyDescent="0.25">
      <c r="A30" s="24" t="s">
        <v>485</v>
      </c>
      <c r="B30" s="27">
        <v>1</v>
      </c>
    </row>
    <row r="31" spans="1:2" ht="15" x14ac:dyDescent="0.25">
      <c r="A31" s="24" t="s">
        <v>483</v>
      </c>
      <c r="B31" s="27">
        <v>1</v>
      </c>
    </row>
    <row r="32" spans="1:2" ht="15" x14ac:dyDescent="0.25">
      <c r="A32" s="24" t="s">
        <v>525</v>
      </c>
      <c r="B32" s="27">
        <v>1</v>
      </c>
    </row>
    <row r="33" spans="1:2" ht="15" x14ac:dyDescent="0.25">
      <c r="A33" s="24" t="s">
        <v>532</v>
      </c>
      <c r="B33" s="27">
        <v>1</v>
      </c>
    </row>
    <row r="34" spans="1:2" ht="15" x14ac:dyDescent="0.25">
      <c r="A34" s="24" t="s">
        <v>484</v>
      </c>
      <c r="B34" s="27">
        <v>1</v>
      </c>
    </row>
    <row r="35" spans="1:2" ht="15" x14ac:dyDescent="0.25">
      <c r="A35" s="24" t="s">
        <v>523</v>
      </c>
      <c r="B35" s="27">
        <v>1</v>
      </c>
    </row>
    <row r="36" spans="1:2" ht="15" x14ac:dyDescent="0.25">
      <c r="A36" s="24" t="s">
        <v>450</v>
      </c>
      <c r="B36" s="27">
        <v>1</v>
      </c>
    </row>
    <row r="37" spans="1:2" ht="15" x14ac:dyDescent="0.25">
      <c r="A37" s="24" t="s">
        <v>425</v>
      </c>
      <c r="B37" s="27">
        <v>1</v>
      </c>
    </row>
    <row r="38" spans="1:2" ht="15" x14ac:dyDescent="0.25">
      <c r="A38" s="24" t="s">
        <v>473</v>
      </c>
      <c r="B38" s="27">
        <v>1</v>
      </c>
    </row>
    <row r="39" spans="1:2" ht="15" x14ac:dyDescent="0.25">
      <c r="A39" s="24" t="s">
        <v>520</v>
      </c>
      <c r="B39" s="27">
        <v>1</v>
      </c>
    </row>
    <row r="40" spans="1:2" ht="15" x14ac:dyDescent="0.25">
      <c r="A40" s="24" t="s">
        <v>447</v>
      </c>
      <c r="B40" s="27">
        <v>1</v>
      </c>
    </row>
    <row r="41" spans="1:2" ht="15" x14ac:dyDescent="0.25">
      <c r="A41" s="24" t="s">
        <v>446</v>
      </c>
      <c r="B41" s="27">
        <v>1</v>
      </c>
    </row>
    <row r="42" spans="1:2" ht="15" x14ac:dyDescent="0.25">
      <c r="A42" s="24" t="s">
        <v>448</v>
      </c>
      <c r="B42" s="27">
        <v>1</v>
      </c>
    </row>
    <row r="43" spans="1:2" ht="15" x14ac:dyDescent="0.25">
      <c r="A43" s="24" t="s">
        <v>550</v>
      </c>
      <c r="B43" s="27">
        <v>1</v>
      </c>
    </row>
    <row r="44" spans="1:2" ht="15" x14ac:dyDescent="0.25">
      <c r="A44" s="24" t="s">
        <v>513</v>
      </c>
      <c r="B44" s="27">
        <v>1</v>
      </c>
    </row>
    <row r="45" spans="1:2" ht="15" x14ac:dyDescent="0.25">
      <c r="A45" s="24" t="s">
        <v>501</v>
      </c>
      <c r="B45" s="27">
        <v>1</v>
      </c>
    </row>
    <row r="46" spans="1:2" ht="15" x14ac:dyDescent="0.25">
      <c r="A46" s="24" t="s">
        <v>469</v>
      </c>
      <c r="B46" s="27">
        <v>1</v>
      </c>
    </row>
    <row r="47" spans="1:2" ht="15" x14ac:dyDescent="0.25">
      <c r="A47" s="24" t="s">
        <v>476</v>
      </c>
      <c r="B47" s="27">
        <v>1</v>
      </c>
    </row>
    <row r="48" spans="1:2" ht="15" x14ac:dyDescent="0.25">
      <c r="A48" s="24" t="s">
        <v>536</v>
      </c>
      <c r="B48" s="27">
        <v>1</v>
      </c>
    </row>
    <row r="49" spans="1:2" ht="15" x14ac:dyDescent="0.25">
      <c r="A49" s="24" t="s">
        <v>530</v>
      </c>
      <c r="B49" s="27">
        <v>1</v>
      </c>
    </row>
    <row r="50" spans="1:2" ht="15" x14ac:dyDescent="0.25">
      <c r="A50" s="24" t="s">
        <v>533</v>
      </c>
      <c r="B50" s="27">
        <v>1</v>
      </c>
    </row>
    <row r="51" spans="1:2" ht="15" x14ac:dyDescent="0.25">
      <c r="A51" s="24" t="s">
        <v>466</v>
      </c>
      <c r="B51" s="27">
        <v>1</v>
      </c>
    </row>
    <row r="52" spans="1:2" ht="15" x14ac:dyDescent="0.25">
      <c r="A52" s="24" t="s">
        <v>464</v>
      </c>
      <c r="B52" s="27">
        <v>1</v>
      </c>
    </row>
    <row r="53" spans="1:2" ht="15" x14ac:dyDescent="0.25">
      <c r="A53" s="24" t="s">
        <v>430</v>
      </c>
      <c r="B53" s="27">
        <v>1</v>
      </c>
    </row>
    <row r="54" spans="1:2" ht="15" x14ac:dyDescent="0.25">
      <c r="A54" s="24" t="s">
        <v>433</v>
      </c>
      <c r="B54" s="27">
        <v>1</v>
      </c>
    </row>
    <row r="55" spans="1:2" ht="15" x14ac:dyDescent="0.25">
      <c r="A55" s="24" t="s">
        <v>551</v>
      </c>
      <c r="B55" s="27">
        <v>1</v>
      </c>
    </row>
    <row r="56" spans="1:2" ht="15" x14ac:dyDescent="0.25">
      <c r="A56" s="24" t="s">
        <v>459</v>
      </c>
      <c r="B56" s="27">
        <v>1</v>
      </c>
    </row>
    <row r="57" spans="1:2" ht="15" x14ac:dyDescent="0.25">
      <c r="A57" s="24" t="s">
        <v>478</v>
      </c>
      <c r="B57" s="27">
        <v>1</v>
      </c>
    </row>
    <row r="58" spans="1:2" ht="15" x14ac:dyDescent="0.25">
      <c r="A58" s="24" t="s">
        <v>462</v>
      </c>
      <c r="B58" s="27">
        <v>1</v>
      </c>
    </row>
    <row r="59" spans="1:2" ht="15" x14ac:dyDescent="0.25">
      <c r="A59" s="24" t="s">
        <v>527</v>
      </c>
      <c r="B59" s="27">
        <v>1</v>
      </c>
    </row>
    <row r="60" spans="1:2" ht="15" x14ac:dyDescent="0.25">
      <c r="A60" s="24" t="s">
        <v>500</v>
      </c>
      <c r="B60" s="27">
        <v>1</v>
      </c>
    </row>
    <row r="61" spans="1:2" ht="15" x14ac:dyDescent="0.25">
      <c r="A61" s="24" t="s">
        <v>496</v>
      </c>
      <c r="B61" s="27">
        <v>1</v>
      </c>
    </row>
    <row r="62" spans="1:2" ht="15" x14ac:dyDescent="0.25">
      <c r="A62" s="24" t="s">
        <v>431</v>
      </c>
      <c r="B62" s="27">
        <v>1</v>
      </c>
    </row>
    <row r="63" spans="1:2" ht="15" x14ac:dyDescent="0.25">
      <c r="A63" s="24" t="s">
        <v>468</v>
      </c>
      <c r="B63" s="27">
        <v>1</v>
      </c>
    </row>
    <row r="64" spans="1:2" ht="15" x14ac:dyDescent="0.25">
      <c r="A64" s="24" t="s">
        <v>467</v>
      </c>
      <c r="B64" s="27">
        <v>1</v>
      </c>
    </row>
    <row r="65" spans="1:2" ht="15" x14ac:dyDescent="0.25">
      <c r="A65" s="24" t="s">
        <v>531</v>
      </c>
      <c r="B65" s="27">
        <v>1</v>
      </c>
    </row>
    <row r="66" spans="1:2" ht="15" x14ac:dyDescent="0.25">
      <c r="A66" s="24" t="s">
        <v>535</v>
      </c>
      <c r="B66" s="27">
        <v>1</v>
      </c>
    </row>
    <row r="67" spans="1:2" ht="15" x14ac:dyDescent="0.25">
      <c r="A67" s="24" t="s">
        <v>453</v>
      </c>
      <c r="B67" s="27">
        <v>1</v>
      </c>
    </row>
    <row r="68" spans="1:2" ht="15" x14ac:dyDescent="0.25">
      <c r="A68" s="24" t="s">
        <v>461</v>
      </c>
      <c r="B68" s="27">
        <v>1</v>
      </c>
    </row>
    <row r="69" spans="1:2" ht="15" x14ac:dyDescent="0.25">
      <c r="A69" s="24" t="s">
        <v>465</v>
      </c>
      <c r="B69" s="27">
        <v>1</v>
      </c>
    </row>
    <row r="70" spans="1:2" ht="15" x14ac:dyDescent="0.25">
      <c r="A70" s="24" t="s">
        <v>463</v>
      </c>
      <c r="B70" s="27">
        <v>1</v>
      </c>
    </row>
    <row r="71" spans="1:2" ht="15" x14ac:dyDescent="0.25">
      <c r="A71" s="24" t="s">
        <v>421</v>
      </c>
      <c r="B71" s="27">
        <v>1</v>
      </c>
    </row>
    <row r="72" spans="1:2" ht="15" x14ac:dyDescent="0.25">
      <c r="A72" s="24" t="s">
        <v>434</v>
      </c>
      <c r="B72" s="27">
        <v>1</v>
      </c>
    </row>
    <row r="73" spans="1:2" ht="15" x14ac:dyDescent="0.25">
      <c r="A73" s="24" t="s">
        <v>552</v>
      </c>
      <c r="B73" s="27">
        <v>1</v>
      </c>
    </row>
    <row r="74" spans="1:2" ht="15" x14ac:dyDescent="0.25">
      <c r="A74" s="24" t="s">
        <v>474</v>
      </c>
      <c r="B74" s="27">
        <v>1</v>
      </c>
    </row>
    <row r="75" spans="1:2" ht="15" x14ac:dyDescent="0.25">
      <c r="A75" s="24" t="s">
        <v>435</v>
      </c>
      <c r="B75" s="27">
        <v>1</v>
      </c>
    </row>
    <row r="76" spans="1:2" ht="15" x14ac:dyDescent="0.25">
      <c r="A76" s="24" t="s">
        <v>451</v>
      </c>
      <c r="B76" s="27">
        <v>1</v>
      </c>
    </row>
    <row r="77" spans="1:2" ht="15" x14ac:dyDescent="0.25">
      <c r="A77" s="24" t="s">
        <v>516</v>
      </c>
      <c r="B77" s="27">
        <v>1</v>
      </c>
    </row>
    <row r="78" spans="1:2" ht="15" x14ac:dyDescent="0.25">
      <c r="A78" s="24" t="s">
        <v>499</v>
      </c>
      <c r="B78" s="27">
        <v>1</v>
      </c>
    </row>
    <row r="79" spans="1:2" ht="15" x14ac:dyDescent="0.25">
      <c r="A79" s="24" t="s">
        <v>518</v>
      </c>
      <c r="B79" s="27">
        <v>1</v>
      </c>
    </row>
    <row r="80" spans="1:2" ht="15" x14ac:dyDescent="0.25">
      <c r="A80" s="24" t="s">
        <v>428</v>
      </c>
      <c r="B80" s="27">
        <v>1</v>
      </c>
    </row>
    <row r="81" spans="1:2" ht="15" x14ac:dyDescent="0.25">
      <c r="A81" s="24" t="s">
        <v>537</v>
      </c>
      <c r="B81" s="27">
        <v>1</v>
      </c>
    </row>
    <row r="82" spans="1:2" ht="15" x14ac:dyDescent="0.25">
      <c r="A82" s="24" t="s">
        <v>470</v>
      </c>
      <c r="B82" s="27">
        <v>1</v>
      </c>
    </row>
    <row r="83" spans="1:2" ht="15" x14ac:dyDescent="0.25">
      <c r="A83" s="24" t="s">
        <v>455</v>
      </c>
      <c r="B83" s="27">
        <v>1</v>
      </c>
    </row>
    <row r="84" spans="1:2" ht="15" x14ac:dyDescent="0.25">
      <c r="A84" s="24" t="s">
        <v>549</v>
      </c>
      <c r="B84" s="27">
        <v>1</v>
      </c>
    </row>
    <row r="85" spans="1:2" ht="15" x14ac:dyDescent="0.25">
      <c r="A85" s="24" t="s">
        <v>456</v>
      </c>
      <c r="B85" s="27">
        <v>1</v>
      </c>
    </row>
    <row r="86" spans="1:2" ht="15" x14ac:dyDescent="0.25">
      <c r="A86" s="24" t="s">
        <v>452</v>
      </c>
      <c r="B86" s="27">
        <v>1</v>
      </c>
    </row>
    <row r="87" spans="1:2" ht="15" x14ac:dyDescent="0.25">
      <c r="A87" s="24" t="s">
        <v>504</v>
      </c>
      <c r="B87" s="27">
        <v>1</v>
      </c>
    </row>
    <row r="88" spans="1:2" ht="15" x14ac:dyDescent="0.25">
      <c r="A88" s="24" t="s">
        <v>471</v>
      </c>
      <c r="B88" s="27">
        <v>1</v>
      </c>
    </row>
    <row r="89" spans="1:2" ht="15" x14ac:dyDescent="0.25">
      <c r="A89" s="24" t="s">
        <v>445</v>
      </c>
      <c r="B89" s="27">
        <v>1</v>
      </c>
    </row>
    <row r="90" spans="1:2" ht="15" x14ac:dyDescent="0.25">
      <c r="A90" s="24" t="s">
        <v>442</v>
      </c>
      <c r="B90" s="27">
        <v>1</v>
      </c>
    </row>
    <row r="91" spans="1:2" ht="15" x14ac:dyDescent="0.25">
      <c r="A91" s="24" t="s">
        <v>495</v>
      </c>
      <c r="B91" s="27">
        <v>1</v>
      </c>
    </row>
    <row r="92" spans="1:2" ht="15" x14ac:dyDescent="0.25">
      <c r="A92" s="24" t="s">
        <v>506</v>
      </c>
      <c r="B92" s="27">
        <v>1</v>
      </c>
    </row>
    <row r="93" spans="1:2" ht="15" x14ac:dyDescent="0.25">
      <c r="A93" s="24" t="s">
        <v>441</v>
      </c>
      <c r="B93" s="27">
        <v>1</v>
      </c>
    </row>
    <row r="94" spans="1:2" ht="15" x14ac:dyDescent="0.25">
      <c r="A94" s="24" t="s">
        <v>458</v>
      </c>
      <c r="B94" s="27">
        <v>1</v>
      </c>
    </row>
    <row r="95" spans="1:2" ht="15" x14ac:dyDescent="0.25">
      <c r="A95" s="24" t="s">
        <v>457</v>
      </c>
      <c r="B95" s="27">
        <v>1</v>
      </c>
    </row>
    <row r="96" spans="1:2" ht="15" x14ac:dyDescent="0.25">
      <c r="A96" s="24" t="s">
        <v>443</v>
      </c>
      <c r="B96" s="27">
        <v>1</v>
      </c>
    </row>
    <row r="97" spans="1:2" ht="15" x14ac:dyDescent="0.25">
      <c r="A97" s="24" t="s">
        <v>420</v>
      </c>
      <c r="B97" s="27">
        <v>1</v>
      </c>
    </row>
    <row r="98" spans="1:2" ht="15" x14ac:dyDescent="0.25">
      <c r="A98" s="24" t="s">
        <v>488</v>
      </c>
      <c r="B98" s="27">
        <v>1</v>
      </c>
    </row>
    <row r="99" spans="1:2" ht="15" x14ac:dyDescent="0.25">
      <c r="A99" s="24" t="s">
        <v>438</v>
      </c>
      <c r="B99" s="27">
        <v>1</v>
      </c>
    </row>
    <row r="100" spans="1:2" ht="15" x14ac:dyDescent="0.25">
      <c r="A100" s="24" t="s">
        <v>444</v>
      </c>
      <c r="B100" s="27">
        <v>1</v>
      </c>
    </row>
    <row r="101" spans="1:2" ht="15" x14ac:dyDescent="0.25">
      <c r="A101" s="24" t="s">
        <v>489</v>
      </c>
      <c r="B101" s="27">
        <v>1</v>
      </c>
    </row>
    <row r="102" spans="1:2" ht="15" x14ac:dyDescent="0.25">
      <c r="A102" s="24" t="s">
        <v>534</v>
      </c>
      <c r="B102" s="27">
        <v>1</v>
      </c>
    </row>
    <row r="103" spans="1:2" ht="15" x14ac:dyDescent="0.25">
      <c r="A103" s="24" t="s">
        <v>429</v>
      </c>
      <c r="B103" s="27">
        <v>1</v>
      </c>
    </row>
    <row r="104" spans="1:2" ht="15" x14ac:dyDescent="0.25">
      <c r="A104" s="24" t="s">
        <v>460</v>
      </c>
      <c r="B104" s="27">
        <v>1</v>
      </c>
    </row>
    <row r="105" spans="1:2" ht="15" x14ac:dyDescent="0.25">
      <c r="A105" s="24" t="s">
        <v>526</v>
      </c>
      <c r="B105" s="27">
        <v>1</v>
      </c>
    </row>
    <row r="106" spans="1:2" ht="15" x14ac:dyDescent="0.25">
      <c r="A106" s="24" t="s">
        <v>493</v>
      </c>
      <c r="B106" s="27">
        <v>1</v>
      </c>
    </row>
    <row r="107" spans="1:2" ht="15" x14ac:dyDescent="0.25">
      <c r="A107" s="24" t="s">
        <v>437</v>
      </c>
      <c r="B107" s="27">
        <v>1</v>
      </c>
    </row>
    <row r="108" spans="1:2" ht="15" x14ac:dyDescent="0.25">
      <c r="A108" s="24" t="s">
        <v>508</v>
      </c>
      <c r="B108" s="27">
        <v>1</v>
      </c>
    </row>
    <row r="109" spans="1:2" ht="15" x14ac:dyDescent="0.25">
      <c r="A109" s="24" t="s">
        <v>548</v>
      </c>
      <c r="B109" s="27">
        <v>1</v>
      </c>
    </row>
    <row r="110" spans="1:2" ht="15" x14ac:dyDescent="0.25">
      <c r="A110" s="24" t="s">
        <v>418</v>
      </c>
      <c r="B110" s="27">
        <v>1</v>
      </c>
    </row>
    <row r="111" spans="1:2" ht="15" x14ac:dyDescent="0.25">
      <c r="A111" s="24" t="s">
        <v>480</v>
      </c>
      <c r="B111" s="27">
        <v>1</v>
      </c>
    </row>
    <row r="112" spans="1:2" ht="15" x14ac:dyDescent="0.25">
      <c r="A112" s="24" t="s">
        <v>482</v>
      </c>
      <c r="B112" s="27">
        <v>1</v>
      </c>
    </row>
    <row r="113" spans="1:2" ht="15" x14ac:dyDescent="0.25">
      <c r="A113" s="24" t="s">
        <v>419</v>
      </c>
      <c r="B113" s="27">
        <v>1</v>
      </c>
    </row>
    <row r="114" spans="1:2" ht="15" x14ac:dyDescent="0.25">
      <c r="A114" s="24" t="s">
        <v>422</v>
      </c>
      <c r="B114" s="27">
        <v>1</v>
      </c>
    </row>
    <row r="115" spans="1:2" ht="15" x14ac:dyDescent="0.25">
      <c r="A115" s="24" t="s">
        <v>481</v>
      </c>
      <c r="B115" s="27">
        <v>1</v>
      </c>
    </row>
    <row r="116" spans="1:2" ht="15" x14ac:dyDescent="0.25">
      <c r="A116" s="24" t="s">
        <v>440</v>
      </c>
      <c r="B116" s="27">
        <v>1</v>
      </c>
    </row>
    <row r="117" spans="1:2" ht="15" x14ac:dyDescent="0.25">
      <c r="A117" s="24" t="s">
        <v>490</v>
      </c>
      <c r="B117" s="27">
        <v>1</v>
      </c>
    </row>
    <row r="118" spans="1:2" ht="15" x14ac:dyDescent="0.25">
      <c r="A118" s="24" t="s">
        <v>477</v>
      </c>
      <c r="B118" s="27">
        <v>1</v>
      </c>
    </row>
    <row r="119" spans="1:2" ht="15" x14ac:dyDescent="0.25">
      <c r="A119" s="24" t="s">
        <v>427</v>
      </c>
      <c r="B119" s="27">
        <v>1</v>
      </c>
    </row>
    <row r="120" spans="1:2" ht="15" x14ac:dyDescent="0.25">
      <c r="A120" s="24" t="s">
        <v>491</v>
      </c>
      <c r="B120" s="27">
        <v>1</v>
      </c>
    </row>
    <row r="121" spans="1:2" ht="15" x14ac:dyDescent="0.25">
      <c r="A121" s="24" t="s">
        <v>472</v>
      </c>
      <c r="B121" s="27">
        <v>1</v>
      </c>
    </row>
    <row r="122" spans="1:2" ht="15" x14ac:dyDescent="0.25">
      <c r="A122" s="24" t="s">
        <v>454</v>
      </c>
      <c r="B122" s="27">
        <v>1</v>
      </c>
    </row>
    <row r="123" spans="1:2" ht="15" x14ac:dyDescent="0.25">
      <c r="A123" s="24" t="s">
        <v>423</v>
      </c>
      <c r="B123" s="27">
        <v>1</v>
      </c>
    </row>
    <row r="124" spans="1:2" ht="15" x14ac:dyDescent="0.25">
      <c r="A124" s="24" t="s">
        <v>547</v>
      </c>
      <c r="B124" s="27">
        <v>1</v>
      </c>
    </row>
    <row r="125" spans="1:2" ht="15" x14ac:dyDescent="0.25">
      <c r="A125" s="24" t="s">
        <v>424</v>
      </c>
      <c r="B125" s="27">
        <v>1</v>
      </c>
    </row>
    <row r="126" spans="1:2" ht="15" x14ac:dyDescent="0.25">
      <c r="A126" s="24" t="s">
        <v>426</v>
      </c>
      <c r="B126" s="27">
        <v>1</v>
      </c>
    </row>
    <row r="127" spans="1:2" ht="15" x14ac:dyDescent="0.25">
      <c r="A127" s="24" t="s">
        <v>519</v>
      </c>
      <c r="B127" s="27">
        <v>1</v>
      </c>
    </row>
    <row r="128" spans="1:2" ht="15" x14ac:dyDescent="0.25">
      <c r="A128" s="24" t="s">
        <v>432</v>
      </c>
      <c r="B128" s="27">
        <v>1</v>
      </c>
    </row>
    <row r="129" spans="1:2" ht="15" x14ac:dyDescent="0.25">
      <c r="A129" s="24" t="s">
        <v>486</v>
      </c>
      <c r="B129" s="27">
        <v>1</v>
      </c>
    </row>
    <row r="130" spans="1:2" ht="15" x14ac:dyDescent="0.25">
      <c r="A130" s="24" t="s">
        <v>511</v>
      </c>
      <c r="B130" s="27">
        <v>1</v>
      </c>
    </row>
    <row r="131" spans="1:2" ht="15" x14ac:dyDescent="0.25">
      <c r="A131" s="5"/>
      <c r="B131" s="19"/>
    </row>
    <row r="132" spans="1:2" ht="15" x14ac:dyDescent="0.25">
      <c r="A132" s="5"/>
      <c r="B132" s="19"/>
    </row>
    <row r="133" spans="1:2" ht="15" x14ac:dyDescent="0.25">
      <c r="A133" s="5"/>
      <c r="B133" s="19"/>
    </row>
    <row r="134" spans="1:2" ht="15" x14ac:dyDescent="0.25">
      <c r="A134" s="5"/>
      <c r="B134" s="19"/>
    </row>
    <row r="135" spans="1:2" ht="15" x14ac:dyDescent="0.25">
      <c r="A135" s="5"/>
      <c r="B135" s="19"/>
    </row>
    <row r="136" spans="1:2" ht="15" x14ac:dyDescent="0.25">
      <c r="A136" s="5"/>
      <c r="B136" s="19"/>
    </row>
    <row r="137" spans="1:2" ht="15" x14ac:dyDescent="0.25">
      <c r="A137" s="5"/>
      <c r="B137" s="19"/>
    </row>
    <row r="138" spans="1:2" ht="15" x14ac:dyDescent="0.25">
      <c r="A138" s="5"/>
      <c r="B138" s="19"/>
    </row>
    <row r="139" spans="1:2" ht="15" x14ac:dyDescent="0.25">
      <c r="A139" s="5"/>
      <c r="B139" s="19"/>
    </row>
    <row r="140" spans="1:2" ht="15" x14ac:dyDescent="0.25">
      <c r="A140" s="5"/>
      <c r="B140" s="19"/>
    </row>
    <row r="141" spans="1:2" ht="15" x14ac:dyDescent="0.25">
      <c r="A141" s="5"/>
      <c r="B141" s="19"/>
    </row>
    <row r="142" spans="1:2" ht="15" x14ac:dyDescent="0.25">
      <c r="A142" s="5"/>
      <c r="B142" s="19"/>
    </row>
    <row r="143" spans="1:2" ht="15" x14ac:dyDescent="0.25">
      <c r="A143" s="5"/>
      <c r="B143" s="19"/>
    </row>
    <row r="144" spans="1:2" ht="15" x14ac:dyDescent="0.25">
      <c r="A144" s="5"/>
      <c r="B144" s="19"/>
    </row>
    <row r="145" spans="1:2" ht="15" x14ac:dyDescent="0.25">
      <c r="A145" s="5"/>
      <c r="B145" s="19"/>
    </row>
    <row r="146" spans="1:2" ht="15" x14ac:dyDescent="0.25">
      <c r="A146" s="5"/>
      <c r="B146" s="19"/>
    </row>
    <row r="147" spans="1:2" ht="15" x14ac:dyDescent="0.25">
      <c r="A147" s="5"/>
      <c r="B147" s="19"/>
    </row>
    <row r="148" spans="1:2" ht="15" x14ac:dyDescent="0.25">
      <c r="A148" s="5"/>
      <c r="B148" s="19"/>
    </row>
    <row r="149" spans="1:2" ht="15" x14ac:dyDescent="0.25">
      <c r="A149" s="5"/>
      <c r="B149" s="19"/>
    </row>
    <row r="150" spans="1:2" ht="15" x14ac:dyDescent="0.25">
      <c r="A150" s="5"/>
      <c r="B150" s="19"/>
    </row>
    <row r="151" spans="1:2" ht="15" x14ac:dyDescent="0.25">
      <c r="A151" s="5"/>
      <c r="B151" s="19"/>
    </row>
    <row r="152" spans="1:2" ht="15" x14ac:dyDescent="0.25">
      <c r="A152" s="5"/>
      <c r="B152" s="19"/>
    </row>
    <row r="153" spans="1:2" ht="15" x14ac:dyDescent="0.25">
      <c r="A153" s="5"/>
      <c r="B153" s="19"/>
    </row>
    <row r="154" spans="1:2" ht="15" x14ac:dyDescent="0.25">
      <c r="A154" s="5"/>
      <c r="B154" s="19"/>
    </row>
    <row r="155" spans="1:2" ht="15" x14ac:dyDescent="0.25">
      <c r="A155" s="5"/>
      <c r="B155" s="19"/>
    </row>
    <row r="156" spans="1:2" ht="15" x14ac:dyDescent="0.25">
      <c r="A156" s="5"/>
      <c r="B156" s="19"/>
    </row>
    <row r="157" spans="1:2" ht="15" x14ac:dyDescent="0.25">
      <c r="A157" s="5"/>
      <c r="B157" s="19"/>
    </row>
    <row r="158" spans="1:2" ht="15" x14ac:dyDescent="0.25">
      <c r="A158" s="5"/>
      <c r="B158" s="19"/>
    </row>
    <row r="159" spans="1:2" ht="15" x14ac:dyDescent="0.25">
      <c r="A159" s="5"/>
      <c r="B159" s="19"/>
    </row>
    <row r="160" spans="1:2" ht="15" x14ac:dyDescent="0.25">
      <c r="A160" s="5"/>
      <c r="B160" s="19"/>
    </row>
    <row r="161" spans="1:2" ht="15" x14ac:dyDescent="0.25">
      <c r="A161" s="5"/>
      <c r="B161" s="19"/>
    </row>
    <row r="162" spans="1:2" ht="15" x14ac:dyDescent="0.25">
      <c r="A162" s="5"/>
      <c r="B162" s="19"/>
    </row>
    <row r="163" spans="1:2" ht="15" x14ac:dyDescent="0.25">
      <c r="A163" s="5"/>
      <c r="B163" s="19"/>
    </row>
    <row r="164" spans="1:2" ht="15" x14ac:dyDescent="0.25">
      <c r="A164" s="5"/>
      <c r="B164" s="19"/>
    </row>
    <row r="165" spans="1:2" ht="15" x14ac:dyDescent="0.25">
      <c r="A165" s="5"/>
      <c r="B165" s="19"/>
    </row>
    <row r="166" spans="1:2" ht="15" x14ac:dyDescent="0.25">
      <c r="A166" s="5"/>
      <c r="B166" s="19"/>
    </row>
    <row r="167" spans="1:2" ht="15" x14ac:dyDescent="0.25">
      <c r="A167" s="5"/>
      <c r="B167" s="19"/>
    </row>
    <row r="168" spans="1:2" ht="15" x14ac:dyDescent="0.25">
      <c r="A168" s="5"/>
      <c r="B168" s="19"/>
    </row>
    <row r="169" spans="1:2" ht="15" x14ac:dyDescent="0.25">
      <c r="A169" s="5"/>
      <c r="B169" s="19"/>
    </row>
    <row r="170" spans="1:2" ht="15" x14ac:dyDescent="0.25">
      <c r="A170" s="5"/>
      <c r="B170" s="19"/>
    </row>
    <row r="171" spans="1:2" ht="15" x14ac:dyDescent="0.25">
      <c r="A171" s="5"/>
      <c r="B171" s="19"/>
    </row>
    <row r="172" spans="1:2" ht="15" x14ac:dyDescent="0.25">
      <c r="A172" s="5"/>
      <c r="B172" s="19"/>
    </row>
    <row r="173" spans="1:2" ht="15" x14ac:dyDescent="0.25">
      <c r="A173" s="5"/>
      <c r="B173" s="19"/>
    </row>
    <row r="174" spans="1:2" ht="15" x14ac:dyDescent="0.25">
      <c r="A174" s="5"/>
      <c r="B174" s="19"/>
    </row>
    <row r="175" spans="1:2" ht="15" x14ac:dyDescent="0.25">
      <c r="A175" s="5"/>
      <c r="B175" s="19"/>
    </row>
    <row r="176" spans="1:2" ht="15" x14ac:dyDescent="0.25">
      <c r="A176" s="5"/>
      <c r="B176" s="19"/>
    </row>
    <row r="177" spans="1:2" ht="15" x14ac:dyDescent="0.25">
      <c r="A177" s="5"/>
      <c r="B177" s="19"/>
    </row>
    <row r="178" spans="1:2" ht="15" x14ac:dyDescent="0.25">
      <c r="A178" s="5"/>
      <c r="B178" s="19"/>
    </row>
    <row r="179" spans="1:2" ht="15" x14ac:dyDescent="0.25">
      <c r="A179" s="5"/>
      <c r="B179" s="19"/>
    </row>
    <row r="180" spans="1:2" ht="15" x14ac:dyDescent="0.25">
      <c r="A180" s="5"/>
      <c r="B180" s="19"/>
    </row>
    <row r="181" spans="1:2" ht="15" x14ac:dyDescent="0.25">
      <c r="A181" s="5"/>
      <c r="B181" s="19"/>
    </row>
    <row r="182" spans="1:2" ht="15" x14ac:dyDescent="0.25">
      <c r="A182" s="5"/>
      <c r="B182" s="19"/>
    </row>
    <row r="183" spans="1:2" ht="15" x14ac:dyDescent="0.25">
      <c r="A183" s="5"/>
      <c r="B183" s="19"/>
    </row>
    <row r="184" spans="1:2" ht="15" x14ac:dyDescent="0.25">
      <c r="A184" s="5"/>
      <c r="B184" s="19"/>
    </row>
    <row r="185" spans="1:2" ht="15" x14ac:dyDescent="0.25">
      <c r="A185" s="5"/>
      <c r="B185" s="19"/>
    </row>
    <row r="186" spans="1:2" ht="15" x14ac:dyDescent="0.25">
      <c r="A186" s="5"/>
      <c r="B186" s="19"/>
    </row>
    <row r="187" spans="1:2" ht="15" x14ac:dyDescent="0.25">
      <c r="A187" s="5"/>
      <c r="B187" s="19"/>
    </row>
    <row r="188" spans="1:2" ht="15" x14ac:dyDescent="0.25">
      <c r="A188" s="5"/>
      <c r="B188" s="19"/>
    </row>
    <row r="189" spans="1:2" ht="15" x14ac:dyDescent="0.25">
      <c r="A189" s="5"/>
      <c r="B189" s="19"/>
    </row>
    <row r="190" spans="1:2" ht="15" x14ac:dyDescent="0.25">
      <c r="A190" s="5"/>
      <c r="B190" s="19"/>
    </row>
    <row r="191" spans="1:2" ht="15" x14ac:dyDescent="0.25">
      <c r="A191" s="5"/>
      <c r="B191" s="19"/>
    </row>
    <row r="192" spans="1:2" ht="15" x14ac:dyDescent="0.25">
      <c r="A192" s="5"/>
      <c r="B192" s="19"/>
    </row>
    <row r="193" spans="1:2" ht="15" x14ac:dyDescent="0.25">
      <c r="A193" s="5"/>
      <c r="B193" s="19"/>
    </row>
    <row r="194" spans="1:2" ht="15" x14ac:dyDescent="0.25">
      <c r="A194" s="5"/>
      <c r="B194" s="19"/>
    </row>
    <row r="195" spans="1:2" ht="15" x14ac:dyDescent="0.25">
      <c r="A195" s="5"/>
      <c r="B195" s="19"/>
    </row>
    <row r="196" spans="1:2" ht="15" x14ac:dyDescent="0.25">
      <c r="A196" s="5"/>
      <c r="B196" s="19"/>
    </row>
    <row r="197" spans="1:2" ht="15" x14ac:dyDescent="0.25">
      <c r="A197" s="5"/>
      <c r="B197" s="19"/>
    </row>
    <row r="198" spans="1:2" ht="15" x14ac:dyDescent="0.25">
      <c r="A198" s="5"/>
      <c r="B198" s="19"/>
    </row>
    <row r="199" spans="1:2" ht="15" x14ac:dyDescent="0.25">
      <c r="A199" s="5"/>
      <c r="B199" s="19"/>
    </row>
    <row r="200" spans="1:2" ht="15" x14ac:dyDescent="0.25">
      <c r="A200" s="5"/>
      <c r="B200" s="19"/>
    </row>
    <row r="201" spans="1:2" ht="15" x14ac:dyDescent="0.25">
      <c r="A201" s="5"/>
      <c r="B201" s="19"/>
    </row>
    <row r="202" spans="1:2" ht="15" x14ac:dyDescent="0.25">
      <c r="A202" s="5"/>
      <c r="B202" s="19"/>
    </row>
    <row r="203" spans="1:2" ht="15" x14ac:dyDescent="0.25">
      <c r="A203" s="5"/>
      <c r="B203" s="19"/>
    </row>
    <row r="204" spans="1:2" ht="15" x14ac:dyDescent="0.25">
      <c r="A204" s="5"/>
      <c r="B204" s="19"/>
    </row>
    <row r="205" spans="1:2" ht="15" x14ac:dyDescent="0.25">
      <c r="A205" s="5"/>
      <c r="B205" s="19"/>
    </row>
    <row r="206" spans="1:2" ht="15" x14ac:dyDescent="0.25">
      <c r="A206" s="5"/>
      <c r="B206" s="19"/>
    </row>
    <row r="207" spans="1:2" ht="15" x14ac:dyDescent="0.25">
      <c r="A207" s="5"/>
      <c r="B207" s="19"/>
    </row>
    <row r="208" spans="1:2" ht="15" x14ac:dyDescent="0.25">
      <c r="A208" s="5"/>
      <c r="B208" s="19"/>
    </row>
    <row r="209" spans="1:2" ht="15" x14ac:dyDescent="0.25">
      <c r="A209" s="5"/>
      <c r="B209" s="19"/>
    </row>
    <row r="210" spans="1:2" ht="15" x14ac:dyDescent="0.25">
      <c r="A210" s="5"/>
      <c r="B210" s="19"/>
    </row>
    <row r="211" spans="1:2" ht="15" x14ac:dyDescent="0.25">
      <c r="A211" s="5"/>
      <c r="B211" s="19"/>
    </row>
    <row r="212" spans="1:2" ht="15" x14ac:dyDescent="0.25">
      <c r="A212" s="5"/>
      <c r="B212" s="19"/>
    </row>
    <row r="213" spans="1:2" ht="15" x14ac:dyDescent="0.25">
      <c r="A213" s="5"/>
      <c r="B213" s="19"/>
    </row>
    <row r="214" spans="1:2" ht="15" x14ac:dyDescent="0.25">
      <c r="A214" s="5"/>
      <c r="B214" s="19"/>
    </row>
    <row r="215" spans="1:2" ht="15" x14ac:dyDescent="0.25">
      <c r="A215" s="5"/>
      <c r="B215" s="19"/>
    </row>
    <row r="216" spans="1:2" ht="15" x14ac:dyDescent="0.25">
      <c r="A216" s="5"/>
      <c r="B216" s="19"/>
    </row>
    <row r="217" spans="1:2" ht="15" x14ac:dyDescent="0.25">
      <c r="A217" s="5"/>
      <c r="B217" s="19"/>
    </row>
    <row r="218" spans="1:2" ht="15" x14ac:dyDescent="0.25">
      <c r="A218" s="5"/>
      <c r="B218" s="19"/>
    </row>
    <row r="219" spans="1:2" ht="15" x14ac:dyDescent="0.25">
      <c r="A219" s="5"/>
      <c r="B219" s="19"/>
    </row>
    <row r="220" spans="1:2" ht="15" x14ac:dyDescent="0.25">
      <c r="A220" s="5"/>
      <c r="B220" s="19"/>
    </row>
    <row r="221" spans="1:2" ht="15" x14ac:dyDescent="0.25">
      <c r="A221" s="5"/>
      <c r="B221" s="19"/>
    </row>
    <row r="222" spans="1:2" ht="15" x14ac:dyDescent="0.25">
      <c r="A222" s="5"/>
      <c r="B222" s="19"/>
    </row>
    <row r="223" spans="1:2" ht="15" x14ac:dyDescent="0.25">
      <c r="A223" s="5"/>
      <c r="B223" s="19"/>
    </row>
    <row r="224" spans="1:2" ht="15" x14ac:dyDescent="0.25">
      <c r="A224" s="5"/>
      <c r="B224" s="19"/>
    </row>
    <row r="225" spans="1:2" ht="15" x14ac:dyDescent="0.25">
      <c r="A225" s="5"/>
      <c r="B225" s="19"/>
    </row>
    <row r="226" spans="1:2" ht="15" x14ac:dyDescent="0.25">
      <c r="A226" s="5"/>
      <c r="B226" s="19"/>
    </row>
    <row r="227" spans="1:2" ht="15" x14ac:dyDescent="0.25">
      <c r="A227" s="5"/>
      <c r="B227" s="19"/>
    </row>
    <row r="228" spans="1:2" ht="15" x14ac:dyDescent="0.25">
      <c r="A228" s="5"/>
      <c r="B228" s="19"/>
    </row>
    <row r="229" spans="1:2" ht="15" x14ac:dyDescent="0.25">
      <c r="A229" s="5"/>
      <c r="B229" s="19"/>
    </row>
    <row r="230" spans="1:2" ht="15" x14ac:dyDescent="0.25">
      <c r="A230" s="5"/>
      <c r="B230" s="19"/>
    </row>
    <row r="231" spans="1:2" ht="15" x14ac:dyDescent="0.25">
      <c r="A231" s="5"/>
      <c r="B231" s="19"/>
    </row>
    <row r="232" spans="1:2" ht="15" x14ac:dyDescent="0.25">
      <c r="A232" s="5"/>
      <c r="B232" s="19"/>
    </row>
    <row r="233" spans="1:2" ht="15" x14ac:dyDescent="0.25">
      <c r="A233" s="5"/>
      <c r="B233" s="19"/>
    </row>
    <row r="234" spans="1:2" ht="15" x14ac:dyDescent="0.25">
      <c r="A234" s="5"/>
      <c r="B234" s="19"/>
    </row>
    <row r="235" spans="1:2" ht="15" x14ac:dyDescent="0.25">
      <c r="A235" s="5"/>
      <c r="B235" s="19"/>
    </row>
    <row r="236" spans="1:2" ht="15" x14ac:dyDescent="0.25">
      <c r="A236" s="5"/>
      <c r="B236" s="19"/>
    </row>
    <row r="237" spans="1:2" ht="15" x14ac:dyDescent="0.25">
      <c r="A237" s="5"/>
      <c r="B237" s="19"/>
    </row>
    <row r="238" spans="1:2" ht="15" x14ac:dyDescent="0.25">
      <c r="A238" s="5"/>
      <c r="B238" s="19"/>
    </row>
    <row r="239" spans="1:2" ht="15" x14ac:dyDescent="0.25">
      <c r="A239" s="5"/>
      <c r="B239" s="19"/>
    </row>
    <row r="240" spans="1:2" ht="15" x14ac:dyDescent="0.25">
      <c r="A240" s="5"/>
      <c r="B240" s="19"/>
    </row>
    <row r="241" spans="1:2" ht="15" x14ac:dyDescent="0.25">
      <c r="A241" s="5"/>
      <c r="B241" s="19"/>
    </row>
    <row r="242" spans="1:2" ht="15" x14ac:dyDescent="0.25">
      <c r="A242" s="5"/>
      <c r="B242" s="19"/>
    </row>
    <row r="243" spans="1:2" ht="15" x14ac:dyDescent="0.25">
      <c r="A243" s="5"/>
      <c r="B243" s="19"/>
    </row>
    <row r="244" spans="1:2" ht="15" x14ac:dyDescent="0.25">
      <c r="A244" s="5"/>
      <c r="B244" s="19"/>
    </row>
    <row r="245" spans="1:2" ht="15" x14ac:dyDescent="0.25">
      <c r="A245" s="5"/>
      <c r="B245" s="19"/>
    </row>
    <row r="246" spans="1:2" ht="15" x14ac:dyDescent="0.25">
      <c r="A246" s="5"/>
      <c r="B246" s="19"/>
    </row>
    <row r="247" spans="1:2" ht="15" x14ac:dyDescent="0.25">
      <c r="A247" s="5"/>
      <c r="B247" s="19"/>
    </row>
    <row r="248" spans="1:2" ht="15" x14ac:dyDescent="0.25">
      <c r="A248" s="5"/>
      <c r="B248" s="19"/>
    </row>
    <row r="249" spans="1:2" ht="15" x14ac:dyDescent="0.25">
      <c r="A249" s="5"/>
      <c r="B249" s="19"/>
    </row>
    <row r="250" spans="1:2" ht="15" x14ac:dyDescent="0.25">
      <c r="A250" s="5"/>
      <c r="B250" s="19"/>
    </row>
    <row r="251" spans="1:2" ht="15" x14ac:dyDescent="0.25">
      <c r="A251" s="5"/>
      <c r="B251" s="19"/>
    </row>
    <row r="252" spans="1:2" ht="15" x14ac:dyDescent="0.25">
      <c r="A252" s="5"/>
      <c r="B252" s="19"/>
    </row>
    <row r="253" spans="1:2" ht="15" x14ac:dyDescent="0.25">
      <c r="A253" s="5"/>
      <c r="B253" s="19"/>
    </row>
    <row r="254" spans="1:2" ht="15" x14ac:dyDescent="0.25">
      <c r="A254" s="5"/>
      <c r="B254" s="19"/>
    </row>
    <row r="255" spans="1:2" ht="15" x14ac:dyDescent="0.25">
      <c r="A255" s="5"/>
      <c r="B255" s="19"/>
    </row>
    <row r="256" spans="1:2" ht="15" x14ac:dyDescent="0.25">
      <c r="A256" s="5"/>
      <c r="B256" s="19"/>
    </row>
    <row r="257" spans="1:2" ht="15" x14ac:dyDescent="0.25">
      <c r="A257" s="5"/>
      <c r="B257" s="19"/>
    </row>
    <row r="258" spans="1:2" ht="15" x14ac:dyDescent="0.25">
      <c r="A258" s="5"/>
      <c r="B258" s="19"/>
    </row>
    <row r="259" spans="1:2" ht="15" x14ac:dyDescent="0.25">
      <c r="A259" s="5"/>
      <c r="B259" s="19"/>
    </row>
    <row r="260" spans="1:2" ht="15" x14ac:dyDescent="0.25">
      <c r="A260" s="5"/>
      <c r="B260" s="19"/>
    </row>
    <row r="261" spans="1:2" ht="15" x14ac:dyDescent="0.25">
      <c r="A261" s="5"/>
      <c r="B261" s="19"/>
    </row>
    <row r="262" spans="1:2" ht="15" x14ac:dyDescent="0.25">
      <c r="A262" s="5"/>
      <c r="B262" s="19"/>
    </row>
    <row r="263" spans="1:2" ht="15" x14ac:dyDescent="0.25">
      <c r="A263" s="5"/>
      <c r="B263" s="19"/>
    </row>
    <row r="264" spans="1:2" ht="15" x14ac:dyDescent="0.25">
      <c r="A264" s="5"/>
      <c r="B264" s="19"/>
    </row>
    <row r="265" spans="1:2" ht="15" x14ac:dyDescent="0.25">
      <c r="A265" s="5"/>
      <c r="B265" s="19"/>
    </row>
    <row r="266" spans="1:2" ht="15" x14ac:dyDescent="0.25">
      <c r="A266" s="5"/>
      <c r="B266" s="19"/>
    </row>
    <row r="267" spans="1:2" ht="15" x14ac:dyDescent="0.25">
      <c r="A267" s="5"/>
      <c r="B267" s="19"/>
    </row>
    <row r="268" spans="1:2" ht="15" x14ac:dyDescent="0.25">
      <c r="A268" s="5"/>
      <c r="B268" s="19"/>
    </row>
    <row r="269" spans="1:2" ht="15" x14ac:dyDescent="0.25">
      <c r="A269" s="5"/>
      <c r="B269" s="19"/>
    </row>
    <row r="270" spans="1:2" ht="15" x14ac:dyDescent="0.25">
      <c r="A270" s="5"/>
      <c r="B270" s="19"/>
    </row>
    <row r="271" spans="1:2" ht="15" x14ac:dyDescent="0.25">
      <c r="A271" s="5"/>
      <c r="B271" s="19"/>
    </row>
    <row r="272" spans="1:2" ht="15" x14ac:dyDescent="0.25">
      <c r="A272" s="5"/>
      <c r="B272" s="19"/>
    </row>
    <row r="273" spans="1:2" ht="15" x14ac:dyDescent="0.25">
      <c r="A273" s="5"/>
      <c r="B273" s="19"/>
    </row>
    <row r="274" spans="1:2" ht="15" x14ac:dyDescent="0.25">
      <c r="A274" s="5"/>
      <c r="B274" s="19"/>
    </row>
    <row r="275" spans="1:2" ht="15" x14ac:dyDescent="0.25">
      <c r="A275" s="5"/>
      <c r="B275" s="19"/>
    </row>
    <row r="276" spans="1:2" ht="15" x14ac:dyDescent="0.25">
      <c r="A276" s="5"/>
      <c r="B276" s="19"/>
    </row>
    <row r="277" spans="1:2" ht="15" x14ac:dyDescent="0.25">
      <c r="A277" s="5"/>
      <c r="B277" s="19"/>
    </row>
    <row r="278" spans="1:2" ht="15" x14ac:dyDescent="0.25">
      <c r="A278" s="5"/>
      <c r="B278" s="19"/>
    </row>
    <row r="279" spans="1:2" ht="15" x14ac:dyDescent="0.25">
      <c r="A279" s="5"/>
      <c r="B279" s="19"/>
    </row>
    <row r="280" spans="1:2" ht="15" x14ac:dyDescent="0.25">
      <c r="A280" s="5"/>
      <c r="B280" s="19"/>
    </row>
    <row r="281" spans="1:2" ht="15" x14ac:dyDescent="0.25">
      <c r="A281" s="5"/>
      <c r="B281" s="19"/>
    </row>
    <row r="282" spans="1:2" ht="15" x14ac:dyDescent="0.25">
      <c r="A282" s="5"/>
      <c r="B282" s="19"/>
    </row>
    <row r="283" spans="1:2" ht="15" x14ac:dyDescent="0.25">
      <c r="A283" s="5"/>
      <c r="B283" s="19"/>
    </row>
    <row r="284" spans="1:2" ht="15" x14ac:dyDescent="0.25">
      <c r="A284" s="5"/>
      <c r="B284" s="19"/>
    </row>
    <row r="285" spans="1:2" ht="15" x14ac:dyDescent="0.25">
      <c r="A285" s="5"/>
      <c r="B285" s="19"/>
    </row>
    <row r="286" spans="1:2" ht="15" x14ac:dyDescent="0.25">
      <c r="A286" s="5"/>
      <c r="B286" s="19"/>
    </row>
    <row r="287" spans="1:2" ht="15" x14ac:dyDescent="0.25">
      <c r="A287" s="5"/>
      <c r="B287" s="19"/>
    </row>
    <row r="288" spans="1:2" ht="15" x14ac:dyDescent="0.25">
      <c r="A288" s="5"/>
      <c r="B288" s="19"/>
    </row>
    <row r="289" spans="1:2" ht="15" x14ac:dyDescent="0.25">
      <c r="A289" s="5"/>
      <c r="B289" s="19"/>
    </row>
    <row r="290" spans="1:2" ht="15" x14ac:dyDescent="0.25">
      <c r="A290" s="5"/>
      <c r="B290" s="19"/>
    </row>
    <row r="291" spans="1:2" ht="15" x14ac:dyDescent="0.25">
      <c r="A291" s="5"/>
      <c r="B291" s="19"/>
    </row>
    <row r="292" spans="1:2" ht="15" x14ac:dyDescent="0.25">
      <c r="A292" s="5"/>
      <c r="B292" s="19"/>
    </row>
    <row r="293" spans="1:2" ht="15" x14ac:dyDescent="0.25">
      <c r="A293" s="5"/>
      <c r="B293" s="19"/>
    </row>
    <row r="294" spans="1:2" ht="15" x14ac:dyDescent="0.25">
      <c r="A294" s="5"/>
      <c r="B294" s="19"/>
    </row>
    <row r="295" spans="1:2" ht="15" x14ac:dyDescent="0.25">
      <c r="A295" s="5"/>
      <c r="B295" s="19"/>
    </row>
    <row r="296" spans="1:2" ht="15" x14ac:dyDescent="0.25">
      <c r="A296" s="5"/>
      <c r="B296" s="19"/>
    </row>
    <row r="297" spans="1:2" ht="15" x14ac:dyDescent="0.25">
      <c r="A297" s="5"/>
      <c r="B297" s="19"/>
    </row>
    <row r="298" spans="1:2" ht="15" x14ac:dyDescent="0.25">
      <c r="A298" s="5"/>
      <c r="B298" s="19"/>
    </row>
  </sheetData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00"/>
  <sheetViews>
    <sheetView workbookViewId="0">
      <selection activeCell="C5" sqref="C5"/>
    </sheetView>
  </sheetViews>
  <sheetFormatPr defaultColWidth="15.140625" defaultRowHeight="15.75" customHeight="1" x14ac:dyDescent="0.25"/>
  <cols>
    <col min="1" max="1" width="14.42578125" customWidth="1"/>
    <col min="2" max="3" width="7.5703125" customWidth="1"/>
  </cols>
  <sheetData>
    <row r="1" spans="1:3" ht="15" customHeight="1" x14ac:dyDescent="0.25">
      <c r="A1" s="24" t="s">
        <v>158</v>
      </c>
      <c r="B1">
        <v>1</v>
      </c>
    </row>
    <row r="2" spans="1:3" ht="15" customHeight="1" x14ac:dyDescent="0.25">
      <c r="A2" s="24" t="s">
        <v>254</v>
      </c>
      <c r="B2" s="26">
        <v>1</v>
      </c>
      <c r="C2" s="19"/>
    </row>
    <row r="3" spans="1:3" ht="15" customHeight="1" x14ac:dyDescent="0.25">
      <c r="A3" s="24" t="s">
        <v>229</v>
      </c>
      <c r="B3" s="26">
        <v>1</v>
      </c>
      <c r="C3" s="19"/>
    </row>
    <row r="4" spans="1:3" ht="15" customHeight="1" x14ac:dyDescent="0.25">
      <c r="A4" s="24" t="s">
        <v>231</v>
      </c>
      <c r="B4" s="26">
        <v>1</v>
      </c>
      <c r="C4" s="19"/>
    </row>
    <row r="5" spans="1:3" ht="15" customHeight="1" x14ac:dyDescent="0.25">
      <c r="A5" s="24" t="s">
        <v>252</v>
      </c>
      <c r="B5" s="26">
        <v>1</v>
      </c>
      <c r="C5" s="5"/>
    </row>
    <row r="6" spans="1:3" ht="15" customHeight="1" x14ac:dyDescent="0.25">
      <c r="A6" s="24" t="s">
        <v>232</v>
      </c>
      <c r="B6" s="26">
        <v>1</v>
      </c>
      <c r="C6" s="28"/>
    </row>
    <row r="7" spans="1:3" ht="15" customHeight="1" x14ac:dyDescent="0.25">
      <c r="A7" s="24" t="s">
        <v>221</v>
      </c>
      <c r="B7" s="26">
        <v>1</v>
      </c>
      <c r="C7" s="28"/>
    </row>
    <row r="8" spans="1:3" ht="15" customHeight="1" x14ac:dyDescent="0.25">
      <c r="A8" s="24" t="s">
        <v>274</v>
      </c>
      <c r="B8" s="26">
        <v>1</v>
      </c>
      <c r="C8" s="28"/>
    </row>
    <row r="9" spans="1:3" ht="15" customHeight="1" x14ac:dyDescent="0.25">
      <c r="A9" s="24" t="s">
        <v>198</v>
      </c>
      <c r="B9" s="26">
        <v>1</v>
      </c>
      <c r="C9" s="19"/>
    </row>
    <row r="10" spans="1:3" ht="15" customHeight="1" x14ac:dyDescent="0.25">
      <c r="A10" s="24" t="s">
        <v>275</v>
      </c>
      <c r="B10" s="26">
        <v>1</v>
      </c>
      <c r="C10" s="19"/>
    </row>
    <row r="11" spans="1:3" ht="15" customHeight="1" x14ac:dyDescent="0.25">
      <c r="A11" s="24" t="s">
        <v>280</v>
      </c>
      <c r="B11" s="26">
        <v>1</v>
      </c>
      <c r="C11" s="19"/>
    </row>
    <row r="12" spans="1:3" ht="15" customHeight="1" x14ac:dyDescent="0.25">
      <c r="A12" s="24" t="s">
        <v>163</v>
      </c>
      <c r="B12" s="26">
        <v>1</v>
      </c>
      <c r="C12" s="19"/>
    </row>
    <row r="13" spans="1:3" ht="15" customHeight="1" x14ac:dyDescent="0.25">
      <c r="A13" s="24" t="s">
        <v>244</v>
      </c>
      <c r="B13" s="26">
        <v>1</v>
      </c>
      <c r="C13" s="19"/>
    </row>
    <row r="14" spans="1:3" ht="15" customHeight="1" x14ac:dyDescent="0.25">
      <c r="A14" s="24" t="s">
        <v>258</v>
      </c>
      <c r="B14" s="26">
        <v>1</v>
      </c>
      <c r="C14" s="19"/>
    </row>
    <row r="15" spans="1:3" ht="15" customHeight="1" x14ac:dyDescent="0.25">
      <c r="A15" s="24" t="s">
        <v>553</v>
      </c>
      <c r="B15" s="26">
        <v>1</v>
      </c>
      <c r="C15" s="19"/>
    </row>
    <row r="16" spans="1:3" ht="15" customHeight="1" x14ac:dyDescent="0.25">
      <c r="A16" s="24" t="s">
        <v>257</v>
      </c>
      <c r="B16" s="26">
        <v>1</v>
      </c>
      <c r="C16" s="19"/>
    </row>
    <row r="17" spans="1:3" ht="15" customHeight="1" x14ac:dyDescent="0.25">
      <c r="A17" s="24" t="s">
        <v>276</v>
      </c>
      <c r="B17" s="26">
        <v>1</v>
      </c>
      <c r="C17" s="19"/>
    </row>
    <row r="18" spans="1:3" ht="15" customHeight="1" x14ac:dyDescent="0.25">
      <c r="A18" s="24" t="s">
        <v>239</v>
      </c>
      <c r="B18" s="26">
        <v>1</v>
      </c>
      <c r="C18" s="19"/>
    </row>
    <row r="19" spans="1:3" ht="15" customHeight="1" x14ac:dyDescent="0.25">
      <c r="A19" s="24" t="s">
        <v>191</v>
      </c>
      <c r="B19" s="26">
        <v>1</v>
      </c>
      <c r="C19" s="19"/>
    </row>
    <row r="20" spans="1:3" ht="15" customHeight="1" x14ac:dyDescent="0.25">
      <c r="A20" s="24" t="s">
        <v>203</v>
      </c>
      <c r="B20" s="26">
        <v>1</v>
      </c>
      <c r="C20" s="19"/>
    </row>
    <row r="21" spans="1:3" ht="15" x14ac:dyDescent="0.25">
      <c r="A21" s="24" t="s">
        <v>185</v>
      </c>
      <c r="B21" s="26">
        <v>1</v>
      </c>
      <c r="C21" s="19"/>
    </row>
    <row r="22" spans="1:3" ht="15" x14ac:dyDescent="0.25">
      <c r="A22" s="24" t="s">
        <v>173</v>
      </c>
      <c r="B22" s="26">
        <v>1</v>
      </c>
      <c r="C22" s="19"/>
    </row>
    <row r="23" spans="1:3" ht="15" x14ac:dyDescent="0.25">
      <c r="A23" s="24" t="s">
        <v>171</v>
      </c>
      <c r="B23" s="26">
        <v>1</v>
      </c>
      <c r="C23" s="19"/>
    </row>
    <row r="24" spans="1:3" ht="15" x14ac:dyDescent="0.25">
      <c r="A24" s="24" t="s">
        <v>172</v>
      </c>
      <c r="B24" s="26">
        <v>1</v>
      </c>
      <c r="C24" s="19"/>
    </row>
    <row r="25" spans="1:3" ht="15" x14ac:dyDescent="0.25">
      <c r="A25" s="24" t="s">
        <v>208</v>
      </c>
      <c r="B25" s="26">
        <v>1</v>
      </c>
      <c r="C25" s="19"/>
    </row>
    <row r="26" spans="1:3" ht="15" x14ac:dyDescent="0.25">
      <c r="A26" s="24" t="s">
        <v>168</v>
      </c>
      <c r="B26" s="26">
        <v>1</v>
      </c>
      <c r="C26" s="19"/>
    </row>
    <row r="27" spans="1:3" ht="15" x14ac:dyDescent="0.25">
      <c r="A27" s="24" t="s">
        <v>283</v>
      </c>
      <c r="B27" s="26">
        <v>1</v>
      </c>
      <c r="C27" s="19"/>
    </row>
    <row r="28" spans="1:3" ht="15" x14ac:dyDescent="0.25">
      <c r="A28" s="24" t="s">
        <v>209</v>
      </c>
      <c r="B28" s="26">
        <v>1</v>
      </c>
      <c r="C28" s="19"/>
    </row>
    <row r="29" spans="1:3" ht="15" x14ac:dyDescent="0.25">
      <c r="A29" s="24" t="s">
        <v>261</v>
      </c>
      <c r="B29" s="26">
        <v>1</v>
      </c>
      <c r="C29" s="19"/>
    </row>
    <row r="30" spans="1:3" ht="15" x14ac:dyDescent="0.25">
      <c r="A30" s="24" t="s">
        <v>227</v>
      </c>
      <c r="B30" s="26">
        <v>1</v>
      </c>
      <c r="C30" s="19"/>
    </row>
    <row r="31" spans="1:3" ht="15" x14ac:dyDescent="0.25">
      <c r="A31" s="24" t="s">
        <v>285</v>
      </c>
      <c r="B31" s="26">
        <v>1</v>
      </c>
      <c r="C31" s="19"/>
    </row>
    <row r="32" spans="1:3" ht="15" x14ac:dyDescent="0.25">
      <c r="A32" s="24" t="s">
        <v>263</v>
      </c>
      <c r="B32" s="26">
        <v>1</v>
      </c>
      <c r="C32" s="19"/>
    </row>
    <row r="33" spans="1:3" ht="15" x14ac:dyDescent="0.25">
      <c r="A33" s="24" t="s">
        <v>226</v>
      </c>
      <c r="B33" s="26">
        <v>1</v>
      </c>
      <c r="C33" s="19"/>
    </row>
    <row r="34" spans="1:3" ht="15" x14ac:dyDescent="0.25">
      <c r="A34" s="24" t="s">
        <v>248</v>
      </c>
      <c r="B34" s="26">
        <v>1</v>
      </c>
      <c r="C34" s="19"/>
    </row>
    <row r="35" spans="1:3" ht="15" x14ac:dyDescent="0.25">
      <c r="A35" s="24" t="s">
        <v>284</v>
      </c>
      <c r="B35" s="26">
        <v>1</v>
      </c>
      <c r="C35" s="19"/>
    </row>
    <row r="36" spans="1:3" ht="15" x14ac:dyDescent="0.25">
      <c r="A36" s="24" t="s">
        <v>266</v>
      </c>
      <c r="B36" s="26">
        <v>1</v>
      </c>
      <c r="C36" s="19"/>
    </row>
    <row r="37" spans="1:3" ht="15" x14ac:dyDescent="0.25">
      <c r="A37" s="24" t="s">
        <v>238</v>
      </c>
      <c r="B37" s="26">
        <v>1</v>
      </c>
      <c r="C37" s="19"/>
    </row>
    <row r="38" spans="1:3" ht="15" x14ac:dyDescent="0.25">
      <c r="A38" s="24" t="s">
        <v>225</v>
      </c>
      <c r="B38" s="26">
        <v>1</v>
      </c>
      <c r="C38" s="19"/>
    </row>
    <row r="39" spans="1:3" ht="15" x14ac:dyDescent="0.25">
      <c r="A39" s="24" t="s">
        <v>200</v>
      </c>
      <c r="B39" s="26">
        <v>1</v>
      </c>
      <c r="C39" s="19"/>
    </row>
    <row r="40" spans="1:3" ht="15" x14ac:dyDescent="0.25">
      <c r="A40" s="24" t="s">
        <v>214</v>
      </c>
      <c r="B40" s="26">
        <v>1</v>
      </c>
      <c r="C40" s="19"/>
    </row>
    <row r="41" spans="1:3" ht="15" x14ac:dyDescent="0.25">
      <c r="A41" s="24" t="s">
        <v>273</v>
      </c>
      <c r="B41" s="26">
        <v>1</v>
      </c>
      <c r="C41" s="19"/>
    </row>
    <row r="42" spans="1:3" ht="15" x14ac:dyDescent="0.25">
      <c r="A42" s="24" t="s">
        <v>195</v>
      </c>
      <c r="B42" s="26">
        <v>1</v>
      </c>
      <c r="C42" s="19"/>
    </row>
    <row r="43" spans="1:3" ht="15" x14ac:dyDescent="0.25">
      <c r="A43" s="24" t="s">
        <v>216</v>
      </c>
      <c r="B43" s="26">
        <v>1</v>
      </c>
      <c r="C43" s="19"/>
    </row>
    <row r="44" spans="1:3" ht="15" x14ac:dyDescent="0.25">
      <c r="A44" s="24" t="s">
        <v>217</v>
      </c>
      <c r="B44" s="26">
        <v>1</v>
      </c>
      <c r="C44" s="19"/>
    </row>
    <row r="45" spans="1:3" ht="15" x14ac:dyDescent="0.25">
      <c r="A45" s="24" t="s">
        <v>186</v>
      </c>
      <c r="B45" s="26">
        <v>1</v>
      </c>
      <c r="C45" s="19"/>
    </row>
    <row r="46" spans="1:3" ht="15" x14ac:dyDescent="0.25">
      <c r="A46" s="24" t="s">
        <v>233</v>
      </c>
      <c r="B46" s="26">
        <v>1</v>
      </c>
      <c r="C46" s="19"/>
    </row>
    <row r="47" spans="1:3" ht="15" x14ac:dyDescent="0.25">
      <c r="A47" s="24" t="s">
        <v>154</v>
      </c>
      <c r="B47" s="26">
        <v>1</v>
      </c>
      <c r="C47" s="19"/>
    </row>
    <row r="48" spans="1:3" ht="15" x14ac:dyDescent="0.25">
      <c r="A48" s="24" t="s">
        <v>264</v>
      </c>
      <c r="B48" s="26">
        <v>1</v>
      </c>
      <c r="C48" s="19"/>
    </row>
    <row r="49" spans="1:3" ht="15" x14ac:dyDescent="0.25">
      <c r="A49" s="24" t="s">
        <v>236</v>
      </c>
      <c r="B49" s="26">
        <v>1</v>
      </c>
      <c r="C49" s="19"/>
    </row>
    <row r="50" spans="1:3" ht="15" x14ac:dyDescent="0.25">
      <c r="A50" s="24" t="s">
        <v>180</v>
      </c>
      <c r="B50" s="26">
        <v>1</v>
      </c>
    </row>
    <row r="51" spans="1:3" ht="15" x14ac:dyDescent="0.25">
      <c r="A51" s="24" t="s">
        <v>213</v>
      </c>
      <c r="B51" s="26">
        <v>1</v>
      </c>
    </row>
    <row r="52" spans="1:3" ht="15" x14ac:dyDescent="0.25">
      <c r="A52" s="24" t="s">
        <v>245</v>
      </c>
      <c r="B52" s="26">
        <v>1</v>
      </c>
    </row>
    <row r="53" spans="1:3" ht="15" x14ac:dyDescent="0.25">
      <c r="A53" s="24" t="s">
        <v>189</v>
      </c>
      <c r="B53" s="26">
        <v>1</v>
      </c>
    </row>
    <row r="54" spans="1:3" ht="15" x14ac:dyDescent="0.25">
      <c r="A54" s="24" t="s">
        <v>234</v>
      </c>
      <c r="B54" s="26">
        <v>1</v>
      </c>
    </row>
    <row r="55" spans="1:3" ht="15" x14ac:dyDescent="0.25">
      <c r="A55" s="24" t="s">
        <v>152</v>
      </c>
      <c r="B55" s="26">
        <v>1</v>
      </c>
    </row>
    <row r="56" spans="1:3" ht="15" x14ac:dyDescent="0.25">
      <c r="A56" s="24" t="s">
        <v>277</v>
      </c>
      <c r="B56" s="26">
        <v>1</v>
      </c>
    </row>
    <row r="57" spans="1:3" ht="15" x14ac:dyDescent="0.25">
      <c r="A57" s="24" t="s">
        <v>178</v>
      </c>
      <c r="B57" s="26">
        <v>1</v>
      </c>
    </row>
    <row r="58" spans="1:3" ht="15" x14ac:dyDescent="0.25">
      <c r="A58" s="24" t="s">
        <v>188</v>
      </c>
      <c r="B58" s="26">
        <v>1</v>
      </c>
    </row>
    <row r="59" spans="1:3" ht="15" x14ac:dyDescent="0.25">
      <c r="A59" s="24" t="s">
        <v>179</v>
      </c>
      <c r="B59" s="26">
        <v>1</v>
      </c>
    </row>
    <row r="60" spans="1:3" ht="15" x14ac:dyDescent="0.25">
      <c r="A60" s="24" t="s">
        <v>184</v>
      </c>
      <c r="B60" s="26">
        <v>1</v>
      </c>
    </row>
    <row r="61" spans="1:3" ht="15" x14ac:dyDescent="0.25">
      <c r="A61" s="24" t="s">
        <v>222</v>
      </c>
      <c r="B61" s="26">
        <v>1</v>
      </c>
    </row>
    <row r="62" spans="1:3" ht="15" x14ac:dyDescent="0.25">
      <c r="A62" s="24" t="s">
        <v>176</v>
      </c>
      <c r="B62" s="26">
        <v>1</v>
      </c>
      <c r="C62" s="19"/>
    </row>
    <row r="63" spans="1:3" ht="15" x14ac:dyDescent="0.25">
      <c r="A63" s="24" t="s">
        <v>201</v>
      </c>
      <c r="B63" s="26">
        <v>1</v>
      </c>
      <c r="C63" s="19"/>
    </row>
    <row r="64" spans="1:3" ht="15" x14ac:dyDescent="0.25">
      <c r="A64" s="24" t="s">
        <v>215</v>
      </c>
      <c r="B64" s="26">
        <v>1</v>
      </c>
      <c r="C64" s="19"/>
    </row>
    <row r="65" spans="1:3" ht="15" x14ac:dyDescent="0.25">
      <c r="A65" s="24" t="s">
        <v>196</v>
      </c>
      <c r="B65" s="26">
        <v>1</v>
      </c>
      <c r="C65" s="19"/>
    </row>
    <row r="66" spans="1:3" ht="15" x14ac:dyDescent="0.25">
      <c r="A66" s="24" t="s">
        <v>153</v>
      </c>
      <c r="B66" s="26">
        <v>1</v>
      </c>
      <c r="C66" s="19"/>
    </row>
    <row r="67" spans="1:3" ht="15" x14ac:dyDescent="0.25">
      <c r="A67" s="24" t="s">
        <v>210</v>
      </c>
      <c r="B67" s="26">
        <v>1</v>
      </c>
      <c r="C67" s="19"/>
    </row>
    <row r="68" spans="1:3" ht="15" x14ac:dyDescent="0.25">
      <c r="A68" s="24" t="s">
        <v>204</v>
      </c>
      <c r="B68" s="26">
        <v>1</v>
      </c>
      <c r="C68" s="19"/>
    </row>
    <row r="69" spans="1:3" ht="15" x14ac:dyDescent="0.25">
      <c r="A69" s="24" t="s">
        <v>271</v>
      </c>
      <c r="B69" s="26">
        <v>1</v>
      </c>
      <c r="C69" s="19"/>
    </row>
    <row r="70" spans="1:3" ht="15" x14ac:dyDescent="0.25">
      <c r="A70" s="24" t="s">
        <v>237</v>
      </c>
      <c r="B70" s="26">
        <v>1</v>
      </c>
      <c r="C70" s="19"/>
    </row>
    <row r="71" spans="1:3" ht="15" x14ac:dyDescent="0.25">
      <c r="A71" s="24" t="s">
        <v>205</v>
      </c>
      <c r="B71" s="26">
        <v>1</v>
      </c>
      <c r="C71" s="19"/>
    </row>
    <row r="72" spans="1:3" ht="15" x14ac:dyDescent="0.25">
      <c r="A72" s="24" t="s">
        <v>169</v>
      </c>
      <c r="B72" s="26">
        <v>1</v>
      </c>
      <c r="C72" s="19"/>
    </row>
    <row r="73" spans="1:3" ht="15" x14ac:dyDescent="0.25">
      <c r="A73" s="24" t="s">
        <v>197</v>
      </c>
      <c r="B73" s="26">
        <v>1</v>
      </c>
      <c r="C73" s="19"/>
    </row>
    <row r="74" spans="1:3" ht="15" x14ac:dyDescent="0.25">
      <c r="A74" s="24" t="s">
        <v>206</v>
      </c>
      <c r="B74" s="26">
        <v>1</v>
      </c>
      <c r="C74" s="19"/>
    </row>
    <row r="75" spans="1:3" ht="15" x14ac:dyDescent="0.25">
      <c r="A75" s="24" t="s">
        <v>267</v>
      </c>
      <c r="B75" s="26">
        <v>1</v>
      </c>
      <c r="C75" s="19"/>
    </row>
    <row r="76" spans="1:3" ht="15" x14ac:dyDescent="0.25">
      <c r="A76" s="24" t="s">
        <v>182</v>
      </c>
      <c r="B76" s="26">
        <v>1</v>
      </c>
      <c r="C76" s="19"/>
    </row>
    <row r="77" spans="1:3" ht="15" x14ac:dyDescent="0.25">
      <c r="A77" s="24" t="s">
        <v>183</v>
      </c>
      <c r="B77" s="26">
        <v>1</v>
      </c>
      <c r="C77" s="19"/>
    </row>
    <row r="78" spans="1:3" ht="15" x14ac:dyDescent="0.25">
      <c r="A78" s="24" t="s">
        <v>270</v>
      </c>
      <c r="B78" s="26">
        <v>1</v>
      </c>
      <c r="C78" s="19"/>
    </row>
    <row r="79" spans="1:3" ht="15" x14ac:dyDescent="0.25">
      <c r="A79" s="24" t="s">
        <v>269</v>
      </c>
      <c r="B79" s="26">
        <v>1</v>
      </c>
      <c r="C79" s="19"/>
    </row>
    <row r="80" spans="1:3" ht="15" x14ac:dyDescent="0.25">
      <c r="A80" s="24" t="s">
        <v>219</v>
      </c>
      <c r="B80" s="26">
        <v>1</v>
      </c>
      <c r="C80" s="19"/>
    </row>
    <row r="81" spans="1:3" ht="15" x14ac:dyDescent="0.25">
      <c r="A81" s="24" t="s">
        <v>175</v>
      </c>
      <c r="B81" s="26">
        <v>1</v>
      </c>
      <c r="C81" s="19"/>
    </row>
    <row r="82" spans="1:3" ht="15" x14ac:dyDescent="0.25">
      <c r="A82" s="24" t="s">
        <v>167</v>
      </c>
      <c r="B82" s="26">
        <v>1</v>
      </c>
      <c r="C82" s="19"/>
    </row>
    <row r="83" spans="1:3" ht="15" x14ac:dyDescent="0.25">
      <c r="A83" s="24" t="s">
        <v>166</v>
      </c>
      <c r="B83" s="26">
        <v>1</v>
      </c>
      <c r="C83" s="19"/>
    </row>
    <row r="84" spans="1:3" ht="15" x14ac:dyDescent="0.25">
      <c r="A84" s="24" t="s">
        <v>165</v>
      </c>
      <c r="B84" s="26">
        <v>1</v>
      </c>
      <c r="C84" s="19"/>
    </row>
    <row r="85" spans="1:3" ht="15" x14ac:dyDescent="0.25">
      <c r="A85" s="24" t="s">
        <v>177</v>
      </c>
      <c r="B85" s="26">
        <v>1</v>
      </c>
      <c r="C85" s="19"/>
    </row>
    <row r="86" spans="1:3" ht="15" x14ac:dyDescent="0.25">
      <c r="A86" s="24" t="s">
        <v>187</v>
      </c>
      <c r="B86" s="26">
        <v>1</v>
      </c>
      <c r="C86" s="19"/>
    </row>
    <row r="87" spans="1:3" ht="15" x14ac:dyDescent="0.25">
      <c r="A87" s="24" t="s">
        <v>272</v>
      </c>
      <c r="B87" s="26">
        <v>1</v>
      </c>
      <c r="C87" s="19"/>
    </row>
    <row r="88" spans="1:3" ht="15" x14ac:dyDescent="0.25">
      <c r="A88" s="24" t="s">
        <v>220</v>
      </c>
      <c r="B88" s="26">
        <v>1</v>
      </c>
      <c r="C88" s="19"/>
    </row>
    <row r="89" spans="1:3" ht="15" x14ac:dyDescent="0.25">
      <c r="A89" s="24" t="s">
        <v>223</v>
      </c>
      <c r="B89" s="26">
        <v>1</v>
      </c>
      <c r="C89" s="19"/>
    </row>
    <row r="90" spans="1:3" ht="15" x14ac:dyDescent="0.25">
      <c r="A90" s="24" t="s">
        <v>268</v>
      </c>
      <c r="B90" s="26">
        <v>1</v>
      </c>
      <c r="C90" s="19"/>
    </row>
    <row r="91" spans="1:3" ht="15" x14ac:dyDescent="0.25">
      <c r="A91" s="24" t="s">
        <v>282</v>
      </c>
      <c r="B91" s="26">
        <v>1</v>
      </c>
      <c r="C91" s="19"/>
    </row>
    <row r="92" spans="1:3" ht="15" x14ac:dyDescent="0.25">
      <c r="A92" s="24" t="s">
        <v>192</v>
      </c>
      <c r="B92" s="26">
        <v>1</v>
      </c>
      <c r="C92" s="19"/>
    </row>
    <row r="93" spans="1:3" ht="15" x14ac:dyDescent="0.25">
      <c r="A93" s="24" t="s">
        <v>259</v>
      </c>
      <c r="B93" s="26">
        <v>1</v>
      </c>
      <c r="C93" s="19"/>
    </row>
    <row r="94" spans="1:3" ht="15" x14ac:dyDescent="0.25">
      <c r="A94" s="24" t="s">
        <v>279</v>
      </c>
      <c r="B94" s="26">
        <v>1</v>
      </c>
      <c r="C94" s="19"/>
    </row>
    <row r="95" spans="1:3" ht="15" x14ac:dyDescent="0.25">
      <c r="A95" s="24" t="s">
        <v>170</v>
      </c>
      <c r="B95" s="26">
        <v>1</v>
      </c>
      <c r="C95" s="19"/>
    </row>
    <row r="96" spans="1:3" ht="15" x14ac:dyDescent="0.25">
      <c r="A96" s="24" t="s">
        <v>202</v>
      </c>
      <c r="B96" s="26">
        <v>1</v>
      </c>
      <c r="C96" s="19"/>
    </row>
    <row r="97" spans="1:4" ht="15" x14ac:dyDescent="0.25">
      <c r="A97" s="22" t="s">
        <v>572</v>
      </c>
      <c r="B97" s="26">
        <v>1</v>
      </c>
      <c r="C97" s="19"/>
      <c r="D97" s="22"/>
    </row>
    <row r="98" spans="1:4" ht="15" x14ac:dyDescent="0.25">
      <c r="A98" s="22" t="s">
        <v>563</v>
      </c>
      <c r="B98" s="26">
        <v>1</v>
      </c>
      <c r="C98" s="19"/>
      <c r="D98" s="22"/>
    </row>
    <row r="99" spans="1:4" ht="15" x14ac:dyDescent="0.25">
      <c r="A99" s="22" t="s">
        <v>564</v>
      </c>
      <c r="B99" s="26">
        <v>1</v>
      </c>
      <c r="C99" s="19"/>
      <c r="D99" s="22"/>
    </row>
    <row r="100" spans="1:4" ht="15" x14ac:dyDescent="0.25">
      <c r="A100" s="22" t="s">
        <v>565</v>
      </c>
      <c r="B100" s="26">
        <v>1</v>
      </c>
      <c r="C100" s="19"/>
      <c r="D100" s="22"/>
    </row>
    <row r="101" spans="1:4" ht="15" x14ac:dyDescent="0.25">
      <c r="A101" s="22" t="s">
        <v>566</v>
      </c>
      <c r="B101" s="26">
        <v>1</v>
      </c>
      <c r="C101" s="19"/>
      <c r="D101" s="22"/>
    </row>
    <row r="102" spans="1:4" ht="15" x14ac:dyDescent="0.25">
      <c r="A102" s="22" t="s">
        <v>567</v>
      </c>
      <c r="B102" s="26">
        <v>1</v>
      </c>
      <c r="C102" s="19"/>
      <c r="D102" s="22"/>
    </row>
    <row r="103" spans="1:4" ht="15" x14ac:dyDescent="0.25">
      <c r="A103" s="22" t="s">
        <v>568</v>
      </c>
      <c r="B103" s="26">
        <v>1</v>
      </c>
      <c r="C103" s="19"/>
      <c r="D103" s="22"/>
    </row>
    <row r="104" spans="1:4" ht="15" x14ac:dyDescent="0.25">
      <c r="A104" s="22" t="s">
        <v>569</v>
      </c>
      <c r="B104" s="26">
        <v>1</v>
      </c>
      <c r="C104" s="19"/>
      <c r="D104" s="22"/>
    </row>
    <row r="105" spans="1:4" ht="15" x14ac:dyDescent="0.25">
      <c r="A105" s="22" t="s">
        <v>570</v>
      </c>
      <c r="B105" s="26">
        <v>1</v>
      </c>
      <c r="C105" s="19"/>
      <c r="D105" s="22"/>
    </row>
    <row r="106" spans="1:4" ht="15" x14ac:dyDescent="0.25">
      <c r="A106" s="22" t="s">
        <v>571</v>
      </c>
      <c r="B106" s="26">
        <v>1</v>
      </c>
      <c r="C106" s="19"/>
      <c r="D106" s="22"/>
    </row>
    <row r="107" spans="1:4" ht="15" x14ac:dyDescent="0.25">
      <c r="A107" s="22" t="s">
        <v>573</v>
      </c>
      <c r="B107" s="26">
        <v>1</v>
      </c>
      <c r="C107" s="19"/>
      <c r="D107" s="22"/>
    </row>
    <row r="108" spans="1:4" ht="15" x14ac:dyDescent="0.25">
      <c r="A108" s="5"/>
      <c r="B108" s="19"/>
      <c r="C108" s="19"/>
    </row>
    <row r="109" spans="1:4" ht="15" x14ac:dyDescent="0.25">
      <c r="A109" s="5"/>
      <c r="B109" s="19"/>
      <c r="C109" s="19"/>
    </row>
    <row r="110" spans="1:4" ht="15" x14ac:dyDescent="0.25">
      <c r="A110" s="5"/>
      <c r="B110" s="19"/>
      <c r="C110" s="19"/>
    </row>
    <row r="111" spans="1:4" ht="15" x14ac:dyDescent="0.25">
      <c r="A111" s="5"/>
      <c r="B111" s="19"/>
      <c r="C111" s="19"/>
    </row>
    <row r="112" spans="1:4" ht="15" x14ac:dyDescent="0.25">
      <c r="A112" s="5"/>
      <c r="B112" s="19"/>
      <c r="C112" s="19"/>
    </row>
    <row r="113" spans="1:3" ht="15" x14ac:dyDescent="0.25">
      <c r="A113" s="5"/>
      <c r="B113" s="19"/>
      <c r="C113" s="19"/>
    </row>
    <row r="114" spans="1:3" ht="15" x14ac:dyDescent="0.25">
      <c r="A114" s="5"/>
      <c r="B114" s="19"/>
      <c r="C114" s="19"/>
    </row>
    <row r="115" spans="1:3" ht="15" x14ac:dyDescent="0.25">
      <c r="A115" s="5"/>
      <c r="B115" s="19"/>
      <c r="C115" s="19"/>
    </row>
    <row r="116" spans="1:3" ht="15" x14ac:dyDescent="0.25">
      <c r="A116" s="5"/>
      <c r="B116" s="19"/>
      <c r="C116" s="19"/>
    </row>
    <row r="117" spans="1:3" ht="15" x14ac:dyDescent="0.25">
      <c r="A117" s="5"/>
      <c r="B117" s="19"/>
      <c r="C117" s="19"/>
    </row>
    <row r="118" spans="1:3" ht="15" x14ac:dyDescent="0.25">
      <c r="A118" s="5"/>
      <c r="B118" s="19"/>
      <c r="C118" s="19"/>
    </row>
    <row r="119" spans="1:3" ht="15" x14ac:dyDescent="0.25">
      <c r="A119" s="5"/>
      <c r="B119" s="19"/>
      <c r="C119" s="19"/>
    </row>
    <row r="120" spans="1:3" ht="15" x14ac:dyDescent="0.25">
      <c r="A120" s="5"/>
      <c r="B120" s="19"/>
      <c r="C120" s="19"/>
    </row>
    <row r="121" spans="1:3" ht="15" x14ac:dyDescent="0.25">
      <c r="A121" s="5"/>
      <c r="B121" s="19"/>
      <c r="C121" s="19"/>
    </row>
    <row r="122" spans="1:3" ht="15" x14ac:dyDescent="0.25">
      <c r="A122" s="5"/>
      <c r="B122" s="19"/>
      <c r="C122" s="19"/>
    </row>
    <row r="123" spans="1:3" ht="15" x14ac:dyDescent="0.25">
      <c r="A123" s="5"/>
      <c r="B123" s="19"/>
      <c r="C123" s="19"/>
    </row>
    <row r="124" spans="1:3" ht="15" x14ac:dyDescent="0.25">
      <c r="A124" s="5"/>
      <c r="B124" s="19"/>
      <c r="C124" s="19"/>
    </row>
    <row r="125" spans="1:3" ht="15" x14ac:dyDescent="0.25">
      <c r="A125" s="5"/>
      <c r="B125" s="19"/>
      <c r="C125" s="19"/>
    </row>
    <row r="126" spans="1:3" ht="15" x14ac:dyDescent="0.25">
      <c r="A126" s="5"/>
      <c r="B126" s="19"/>
      <c r="C126" s="19"/>
    </row>
    <row r="127" spans="1:3" ht="15" x14ac:dyDescent="0.25">
      <c r="A127" s="5"/>
      <c r="B127" s="19"/>
      <c r="C127" s="19"/>
    </row>
    <row r="128" spans="1:3" ht="15" x14ac:dyDescent="0.25">
      <c r="A128" s="5"/>
      <c r="B128" s="19"/>
      <c r="C128" s="19"/>
    </row>
    <row r="129" spans="1:3" ht="15" x14ac:dyDescent="0.25">
      <c r="A129" s="5"/>
      <c r="B129" s="19"/>
      <c r="C129" s="19"/>
    </row>
    <row r="130" spans="1:3" ht="15" x14ac:dyDescent="0.25">
      <c r="A130" s="5"/>
      <c r="B130" s="19"/>
      <c r="C130" s="19"/>
    </row>
    <row r="131" spans="1:3" ht="15" x14ac:dyDescent="0.25">
      <c r="A131" s="5"/>
      <c r="B131" s="19"/>
      <c r="C131" s="19"/>
    </row>
    <row r="132" spans="1:3" ht="15" x14ac:dyDescent="0.25">
      <c r="A132" s="5"/>
      <c r="B132" s="19"/>
      <c r="C132" s="19"/>
    </row>
    <row r="133" spans="1:3" ht="15" x14ac:dyDescent="0.25">
      <c r="A133" s="5"/>
      <c r="B133" s="19"/>
      <c r="C133" s="19"/>
    </row>
    <row r="134" spans="1:3" ht="15" x14ac:dyDescent="0.25">
      <c r="A134" s="5"/>
      <c r="B134" s="19"/>
      <c r="C134" s="19"/>
    </row>
    <row r="135" spans="1:3" ht="15" x14ac:dyDescent="0.25">
      <c r="A135" s="5"/>
      <c r="B135" s="19"/>
      <c r="C135" s="19"/>
    </row>
    <row r="136" spans="1:3" ht="15" x14ac:dyDescent="0.25">
      <c r="A136" s="5"/>
      <c r="B136" s="19"/>
      <c r="C136" s="19"/>
    </row>
    <row r="137" spans="1:3" ht="15" x14ac:dyDescent="0.25">
      <c r="A137" s="5"/>
      <c r="B137" s="19"/>
      <c r="C137" s="19"/>
    </row>
    <row r="138" spans="1:3" ht="15" x14ac:dyDescent="0.25">
      <c r="A138" s="5"/>
      <c r="B138" s="19"/>
      <c r="C138" s="19"/>
    </row>
    <row r="139" spans="1:3" ht="15" x14ac:dyDescent="0.25">
      <c r="A139" s="5"/>
      <c r="B139" s="19"/>
      <c r="C139" s="19"/>
    </row>
    <row r="140" spans="1:3" ht="15" x14ac:dyDescent="0.25">
      <c r="A140" s="5"/>
      <c r="B140" s="19"/>
      <c r="C140" s="19"/>
    </row>
    <row r="141" spans="1:3" ht="15" x14ac:dyDescent="0.25">
      <c r="A141" s="5"/>
      <c r="B141" s="19"/>
      <c r="C141" s="19"/>
    </row>
    <row r="142" spans="1:3" ht="15" x14ac:dyDescent="0.25">
      <c r="A142" s="5"/>
      <c r="B142" s="19"/>
      <c r="C142" s="19"/>
    </row>
    <row r="143" spans="1:3" ht="15" x14ac:dyDescent="0.25">
      <c r="A143" s="5"/>
      <c r="B143" s="19"/>
      <c r="C143" s="19"/>
    </row>
    <row r="144" spans="1:3" ht="15" x14ac:dyDescent="0.25">
      <c r="A144" s="5"/>
      <c r="B144" s="19"/>
      <c r="C144" s="19"/>
    </row>
    <row r="145" spans="1:3" ht="15" x14ac:dyDescent="0.25">
      <c r="A145" s="5"/>
      <c r="B145" s="19"/>
      <c r="C145" s="19"/>
    </row>
    <row r="146" spans="1:3" ht="15" x14ac:dyDescent="0.25">
      <c r="A146" s="5"/>
      <c r="B146" s="19"/>
      <c r="C146" s="19"/>
    </row>
    <row r="147" spans="1:3" ht="15" x14ac:dyDescent="0.25">
      <c r="A147" s="5"/>
      <c r="B147" s="19"/>
      <c r="C147" s="19"/>
    </row>
    <row r="148" spans="1:3" ht="15" x14ac:dyDescent="0.25">
      <c r="A148" s="5"/>
      <c r="B148" s="19"/>
      <c r="C148" s="19"/>
    </row>
    <row r="149" spans="1:3" ht="15" x14ac:dyDescent="0.25">
      <c r="A149" s="5"/>
      <c r="B149" s="19"/>
      <c r="C149" s="19"/>
    </row>
    <row r="150" spans="1:3" ht="15" x14ac:dyDescent="0.25">
      <c r="A150" s="5"/>
      <c r="B150" s="19"/>
      <c r="C150" s="19"/>
    </row>
    <row r="151" spans="1:3" ht="15" x14ac:dyDescent="0.25">
      <c r="A151" s="5"/>
      <c r="B151" s="19"/>
      <c r="C151" s="19"/>
    </row>
    <row r="152" spans="1:3" ht="15" x14ac:dyDescent="0.25">
      <c r="A152" s="5"/>
      <c r="B152" s="19"/>
      <c r="C152" s="19"/>
    </row>
    <row r="153" spans="1:3" ht="15" x14ac:dyDescent="0.25">
      <c r="A153" s="5"/>
      <c r="B153" s="19"/>
      <c r="C153" s="19"/>
    </row>
    <row r="154" spans="1:3" ht="15" x14ac:dyDescent="0.25">
      <c r="A154" s="5"/>
      <c r="B154" s="19"/>
      <c r="C154" s="19"/>
    </row>
    <row r="155" spans="1:3" ht="15" x14ac:dyDescent="0.25">
      <c r="A155" s="5"/>
      <c r="B155" s="19"/>
      <c r="C155" s="19"/>
    </row>
    <row r="156" spans="1:3" ht="15" x14ac:dyDescent="0.25">
      <c r="A156" s="5"/>
      <c r="B156" s="19"/>
      <c r="C156" s="19"/>
    </row>
    <row r="157" spans="1:3" ht="15" x14ac:dyDescent="0.25">
      <c r="A157" s="5"/>
      <c r="B157" s="19"/>
      <c r="C157" s="19"/>
    </row>
    <row r="158" spans="1:3" ht="15" x14ac:dyDescent="0.25">
      <c r="A158" s="5"/>
      <c r="B158" s="19"/>
      <c r="C158" s="19"/>
    </row>
    <row r="159" spans="1:3" ht="15" x14ac:dyDescent="0.25">
      <c r="A159" s="5"/>
      <c r="B159" s="19"/>
      <c r="C159" s="19"/>
    </row>
    <row r="160" spans="1:3" ht="15" x14ac:dyDescent="0.25">
      <c r="A160" s="5"/>
      <c r="B160" s="19"/>
      <c r="C160" s="19"/>
    </row>
    <row r="161" spans="1:3" ht="15" x14ac:dyDescent="0.25">
      <c r="A161" s="5"/>
      <c r="B161" s="19"/>
      <c r="C161" s="19"/>
    </row>
    <row r="162" spans="1:3" ht="15" x14ac:dyDescent="0.25">
      <c r="A162" s="5"/>
      <c r="B162" s="19"/>
      <c r="C162" s="19"/>
    </row>
    <row r="163" spans="1:3" ht="15" x14ac:dyDescent="0.25">
      <c r="A163" s="5"/>
      <c r="B163" s="19"/>
      <c r="C163" s="19"/>
    </row>
    <row r="164" spans="1:3" ht="15" x14ac:dyDescent="0.25">
      <c r="A164" s="5"/>
      <c r="B164" s="19"/>
      <c r="C164" s="19"/>
    </row>
    <row r="165" spans="1:3" ht="15" x14ac:dyDescent="0.25">
      <c r="A165" s="5"/>
      <c r="B165" s="19"/>
      <c r="C165" s="19"/>
    </row>
    <row r="166" spans="1:3" ht="15" x14ac:dyDescent="0.25">
      <c r="A166" s="5"/>
      <c r="B166" s="19"/>
      <c r="C166" s="19"/>
    </row>
    <row r="167" spans="1:3" ht="15" x14ac:dyDescent="0.25">
      <c r="A167" s="5"/>
      <c r="B167" s="19"/>
      <c r="C167" s="19"/>
    </row>
    <row r="168" spans="1:3" ht="15" x14ac:dyDescent="0.25">
      <c r="A168" s="5"/>
      <c r="B168" s="19"/>
      <c r="C168" s="19"/>
    </row>
    <row r="169" spans="1:3" ht="15" x14ac:dyDescent="0.25">
      <c r="A169" s="5"/>
      <c r="B169" s="19"/>
      <c r="C169" s="19"/>
    </row>
    <row r="170" spans="1:3" ht="15" x14ac:dyDescent="0.25">
      <c r="A170" s="5"/>
      <c r="B170" s="19"/>
      <c r="C170" s="19"/>
    </row>
    <row r="171" spans="1:3" ht="15" x14ac:dyDescent="0.25">
      <c r="A171" s="5"/>
      <c r="B171" s="19"/>
      <c r="C171" s="19"/>
    </row>
    <row r="172" spans="1:3" ht="15" x14ac:dyDescent="0.25">
      <c r="A172" s="5"/>
      <c r="B172" s="19"/>
      <c r="C172" s="19"/>
    </row>
    <row r="173" spans="1:3" ht="15" x14ac:dyDescent="0.25">
      <c r="A173" s="5"/>
      <c r="B173" s="19"/>
      <c r="C173" s="19"/>
    </row>
    <row r="174" spans="1:3" ht="15" x14ac:dyDescent="0.25">
      <c r="A174" s="5"/>
      <c r="B174" s="19"/>
      <c r="C174" s="19"/>
    </row>
    <row r="175" spans="1:3" ht="15" x14ac:dyDescent="0.25">
      <c r="A175" s="5"/>
      <c r="B175" s="19"/>
      <c r="C175" s="19"/>
    </row>
    <row r="176" spans="1:3" ht="15" x14ac:dyDescent="0.25">
      <c r="A176" s="5"/>
      <c r="B176" s="19"/>
      <c r="C176" s="19"/>
    </row>
    <row r="177" spans="1:3" ht="15" x14ac:dyDescent="0.25">
      <c r="A177" s="5"/>
      <c r="B177" s="19"/>
      <c r="C177" s="19"/>
    </row>
    <row r="178" spans="1:3" ht="15" x14ac:dyDescent="0.25">
      <c r="A178" s="5"/>
      <c r="B178" s="19"/>
      <c r="C178" s="19"/>
    </row>
    <row r="179" spans="1:3" ht="15" x14ac:dyDescent="0.25">
      <c r="A179" s="5"/>
      <c r="B179" s="19"/>
      <c r="C179" s="19"/>
    </row>
    <row r="180" spans="1:3" ht="15" x14ac:dyDescent="0.25">
      <c r="A180" s="5"/>
      <c r="B180" s="19"/>
      <c r="C180" s="19"/>
    </row>
    <row r="181" spans="1:3" ht="15" x14ac:dyDescent="0.25">
      <c r="A181" s="5"/>
      <c r="B181" s="19"/>
      <c r="C181" s="19"/>
    </row>
    <row r="182" spans="1:3" ht="15" x14ac:dyDescent="0.25">
      <c r="A182" s="5"/>
      <c r="B182" s="19"/>
      <c r="C182" s="19"/>
    </row>
    <row r="183" spans="1:3" ht="15" x14ac:dyDescent="0.25">
      <c r="A183" s="5"/>
      <c r="B183" s="19"/>
      <c r="C183" s="19"/>
    </row>
    <row r="184" spans="1:3" ht="15" x14ac:dyDescent="0.25">
      <c r="A184" s="5"/>
      <c r="B184" s="19"/>
      <c r="C184" s="19"/>
    </row>
    <row r="185" spans="1:3" ht="15" x14ac:dyDescent="0.25">
      <c r="A185" s="5"/>
      <c r="B185" s="19"/>
      <c r="C185" s="19"/>
    </row>
    <row r="186" spans="1:3" ht="15" x14ac:dyDescent="0.25">
      <c r="A186" s="5"/>
      <c r="B186" s="19"/>
      <c r="C186" s="19"/>
    </row>
    <row r="187" spans="1:3" ht="15" x14ac:dyDescent="0.25">
      <c r="A187" s="5"/>
      <c r="B187" s="19"/>
      <c r="C187" s="19"/>
    </row>
    <row r="188" spans="1:3" ht="15" x14ac:dyDescent="0.25">
      <c r="A188" s="5"/>
      <c r="B188" s="19"/>
      <c r="C188" s="19"/>
    </row>
    <row r="189" spans="1:3" ht="15" x14ac:dyDescent="0.25">
      <c r="A189" s="5"/>
      <c r="B189" s="19"/>
      <c r="C189" s="19"/>
    </row>
    <row r="190" spans="1:3" ht="15" x14ac:dyDescent="0.25">
      <c r="A190" s="5"/>
      <c r="B190" s="19"/>
      <c r="C190" s="19"/>
    </row>
    <row r="191" spans="1:3" ht="15" x14ac:dyDescent="0.25">
      <c r="A191" s="5"/>
      <c r="B191" s="19"/>
      <c r="C191" s="19"/>
    </row>
    <row r="192" spans="1:3" ht="15" x14ac:dyDescent="0.25">
      <c r="A192" s="5"/>
      <c r="B192" s="19"/>
      <c r="C192" s="19"/>
    </row>
    <row r="193" spans="1:3" ht="15" x14ac:dyDescent="0.25">
      <c r="A193" s="5"/>
      <c r="B193" s="19"/>
      <c r="C193" s="19"/>
    </row>
    <row r="194" spans="1:3" ht="15" x14ac:dyDescent="0.25">
      <c r="A194" s="5"/>
      <c r="B194" s="19"/>
      <c r="C194" s="19"/>
    </row>
    <row r="195" spans="1:3" ht="15" x14ac:dyDescent="0.25">
      <c r="A195" s="5"/>
      <c r="B195" s="19"/>
      <c r="C195" s="19"/>
    </row>
    <row r="196" spans="1:3" ht="15" x14ac:dyDescent="0.25">
      <c r="A196" s="5"/>
      <c r="B196" s="19"/>
      <c r="C196" s="19"/>
    </row>
    <row r="197" spans="1:3" ht="15" x14ac:dyDescent="0.25">
      <c r="A197" s="5"/>
      <c r="B197" s="19"/>
      <c r="C197" s="19"/>
    </row>
    <row r="198" spans="1:3" ht="15" x14ac:dyDescent="0.25">
      <c r="A198" s="5"/>
      <c r="B198" s="19"/>
      <c r="C198" s="19"/>
    </row>
    <row r="199" spans="1:3" ht="15" x14ac:dyDescent="0.25">
      <c r="A199" s="5"/>
      <c r="B199" s="19"/>
      <c r="C199" s="19"/>
    </row>
    <row r="200" spans="1:3" ht="15" x14ac:dyDescent="0.25">
      <c r="A200" s="5"/>
      <c r="B200" s="19"/>
      <c r="C200" s="19"/>
    </row>
    <row r="201" spans="1:3" ht="15" x14ac:dyDescent="0.25">
      <c r="A201" s="5"/>
      <c r="B201" s="19"/>
      <c r="C201" s="19"/>
    </row>
    <row r="202" spans="1:3" ht="15" x14ac:dyDescent="0.25">
      <c r="A202" s="5"/>
      <c r="B202" s="19"/>
      <c r="C202" s="19"/>
    </row>
    <row r="203" spans="1:3" ht="15" x14ac:dyDescent="0.25">
      <c r="A203" s="5"/>
      <c r="B203" s="19"/>
      <c r="C203" s="19"/>
    </row>
    <row r="204" spans="1:3" ht="15" x14ac:dyDescent="0.25">
      <c r="A204" s="5"/>
      <c r="B204" s="19"/>
      <c r="C204" s="19"/>
    </row>
    <row r="205" spans="1:3" ht="15" x14ac:dyDescent="0.25">
      <c r="A205" s="5"/>
      <c r="B205" s="19"/>
      <c r="C205" s="19"/>
    </row>
    <row r="206" spans="1:3" ht="15" x14ac:dyDescent="0.25">
      <c r="A206" s="5"/>
      <c r="B206" s="19"/>
      <c r="C206" s="19"/>
    </row>
    <row r="207" spans="1:3" ht="15" x14ac:dyDescent="0.25">
      <c r="A207" s="5"/>
      <c r="B207" s="19"/>
      <c r="C207" s="19"/>
    </row>
    <row r="208" spans="1:3" ht="15" x14ac:dyDescent="0.25">
      <c r="A208" s="5"/>
      <c r="B208" s="19"/>
      <c r="C208" s="19"/>
    </row>
    <row r="209" spans="1:3" ht="15" x14ac:dyDescent="0.25">
      <c r="A209" s="5"/>
      <c r="B209" s="19"/>
      <c r="C209" s="19"/>
    </row>
    <row r="210" spans="1:3" ht="15" x14ac:dyDescent="0.25">
      <c r="A210" s="5"/>
      <c r="B210" s="19"/>
      <c r="C210" s="19"/>
    </row>
    <row r="211" spans="1:3" ht="15" x14ac:dyDescent="0.25">
      <c r="A211" s="5"/>
      <c r="B211" s="19"/>
      <c r="C211" s="19"/>
    </row>
    <row r="212" spans="1:3" ht="15" x14ac:dyDescent="0.25">
      <c r="A212" s="5"/>
      <c r="B212" s="19"/>
      <c r="C212" s="19"/>
    </row>
    <row r="213" spans="1:3" ht="15" x14ac:dyDescent="0.25">
      <c r="A213" s="5"/>
      <c r="B213" s="19"/>
      <c r="C213" s="19"/>
    </row>
    <row r="214" spans="1:3" ht="15" x14ac:dyDescent="0.25">
      <c r="A214" s="5"/>
      <c r="B214" s="19"/>
      <c r="C214" s="19"/>
    </row>
    <row r="215" spans="1:3" ht="15" x14ac:dyDescent="0.25">
      <c r="A215" s="5"/>
      <c r="B215" s="19"/>
      <c r="C215" s="19"/>
    </row>
    <row r="216" spans="1:3" ht="15" x14ac:dyDescent="0.25">
      <c r="A216" s="5"/>
      <c r="B216" s="19"/>
      <c r="C216" s="19"/>
    </row>
    <row r="217" spans="1:3" ht="15" x14ac:dyDescent="0.25">
      <c r="A217" s="5"/>
      <c r="B217" s="19"/>
      <c r="C217" s="19"/>
    </row>
    <row r="218" spans="1:3" ht="15" x14ac:dyDescent="0.25">
      <c r="A218" s="5"/>
      <c r="B218" s="19"/>
      <c r="C218" s="19"/>
    </row>
    <row r="219" spans="1:3" ht="15" x14ac:dyDescent="0.25">
      <c r="A219" s="5"/>
      <c r="B219" s="19"/>
      <c r="C219" s="19"/>
    </row>
    <row r="220" spans="1:3" ht="15" x14ac:dyDescent="0.25">
      <c r="A220" s="5"/>
      <c r="B220" s="19"/>
      <c r="C220" s="19"/>
    </row>
    <row r="221" spans="1:3" ht="15" x14ac:dyDescent="0.25">
      <c r="A221" s="5"/>
      <c r="B221" s="19"/>
      <c r="C221" s="19"/>
    </row>
    <row r="222" spans="1:3" ht="15" x14ac:dyDescent="0.25">
      <c r="A222" s="5"/>
      <c r="B222" s="19"/>
      <c r="C222" s="19"/>
    </row>
    <row r="223" spans="1:3" ht="15" x14ac:dyDescent="0.25">
      <c r="A223" s="5"/>
      <c r="B223" s="19"/>
      <c r="C223" s="19"/>
    </row>
    <row r="224" spans="1:3" ht="15" x14ac:dyDescent="0.25">
      <c r="A224" s="5"/>
      <c r="B224" s="19"/>
      <c r="C224" s="19"/>
    </row>
    <row r="225" spans="1:3" ht="15" x14ac:dyDescent="0.25">
      <c r="A225" s="5"/>
      <c r="B225" s="19"/>
      <c r="C225" s="19"/>
    </row>
    <row r="226" spans="1:3" ht="15" x14ac:dyDescent="0.25">
      <c r="A226" s="5"/>
      <c r="B226" s="19"/>
      <c r="C226" s="19"/>
    </row>
    <row r="227" spans="1:3" ht="15" x14ac:dyDescent="0.25">
      <c r="A227" s="5"/>
      <c r="B227" s="19"/>
      <c r="C227" s="19"/>
    </row>
    <row r="228" spans="1:3" ht="15" x14ac:dyDescent="0.25">
      <c r="A228" s="5"/>
      <c r="B228" s="19"/>
      <c r="C228" s="19"/>
    </row>
    <row r="229" spans="1:3" ht="15" x14ac:dyDescent="0.25">
      <c r="A229" s="5"/>
      <c r="B229" s="19"/>
      <c r="C229" s="19"/>
    </row>
    <row r="230" spans="1:3" ht="15" x14ac:dyDescent="0.25">
      <c r="A230" s="5"/>
      <c r="B230" s="19"/>
      <c r="C230" s="19"/>
    </row>
    <row r="231" spans="1:3" ht="15" x14ac:dyDescent="0.25">
      <c r="A231" s="5"/>
      <c r="B231" s="19"/>
      <c r="C231" s="19"/>
    </row>
    <row r="232" spans="1:3" ht="15" x14ac:dyDescent="0.25">
      <c r="A232" s="5"/>
      <c r="B232" s="19"/>
      <c r="C232" s="19"/>
    </row>
    <row r="233" spans="1:3" ht="15" x14ac:dyDescent="0.25">
      <c r="A233" s="5"/>
      <c r="B233" s="19"/>
      <c r="C233" s="19"/>
    </row>
    <row r="234" spans="1:3" ht="15" x14ac:dyDescent="0.25">
      <c r="A234" s="5"/>
      <c r="B234" s="19"/>
      <c r="C234" s="19"/>
    </row>
    <row r="235" spans="1:3" ht="15" x14ac:dyDescent="0.25">
      <c r="A235" s="5"/>
      <c r="B235" s="19"/>
      <c r="C235" s="19"/>
    </row>
    <row r="236" spans="1:3" ht="15" x14ac:dyDescent="0.25">
      <c r="A236" s="5"/>
      <c r="B236" s="19"/>
      <c r="C236" s="19"/>
    </row>
    <row r="237" spans="1:3" ht="15" x14ac:dyDescent="0.25">
      <c r="A237" s="5"/>
      <c r="B237" s="19"/>
      <c r="C237" s="19"/>
    </row>
    <row r="238" spans="1:3" ht="15" x14ac:dyDescent="0.25">
      <c r="A238" s="5"/>
      <c r="B238" s="19"/>
      <c r="C238" s="19"/>
    </row>
    <row r="239" spans="1:3" ht="15" x14ac:dyDescent="0.25">
      <c r="A239" s="5"/>
      <c r="B239" s="19"/>
      <c r="C239" s="19"/>
    </row>
    <row r="240" spans="1:3" ht="15" x14ac:dyDescent="0.25">
      <c r="A240" s="5"/>
      <c r="B240" s="19"/>
      <c r="C240" s="19"/>
    </row>
    <row r="241" spans="1:3" ht="15" x14ac:dyDescent="0.25">
      <c r="A241" s="5"/>
      <c r="B241" s="19"/>
      <c r="C241" s="19"/>
    </row>
    <row r="242" spans="1:3" ht="15" x14ac:dyDescent="0.25">
      <c r="A242" s="5"/>
      <c r="B242" s="19"/>
      <c r="C242" s="19"/>
    </row>
    <row r="243" spans="1:3" ht="15" x14ac:dyDescent="0.25">
      <c r="A243" s="5"/>
      <c r="B243" s="19"/>
      <c r="C243" s="19"/>
    </row>
    <row r="244" spans="1:3" ht="15" x14ac:dyDescent="0.25">
      <c r="A244" s="5"/>
      <c r="B244" s="19"/>
      <c r="C244" s="19"/>
    </row>
    <row r="245" spans="1:3" ht="15" x14ac:dyDescent="0.25">
      <c r="A245" s="5"/>
      <c r="B245" s="19"/>
      <c r="C245" s="19"/>
    </row>
    <row r="246" spans="1:3" ht="15" x14ac:dyDescent="0.25">
      <c r="A246" s="5"/>
      <c r="B246" s="19"/>
      <c r="C246" s="19"/>
    </row>
    <row r="247" spans="1:3" ht="15" x14ac:dyDescent="0.25">
      <c r="A247" s="5"/>
      <c r="B247" s="19"/>
      <c r="C247" s="19"/>
    </row>
    <row r="248" spans="1:3" ht="15" x14ac:dyDescent="0.25">
      <c r="A248" s="5"/>
      <c r="B248" s="19"/>
      <c r="C248" s="19"/>
    </row>
    <row r="249" spans="1:3" ht="15" x14ac:dyDescent="0.25">
      <c r="A249" s="5"/>
      <c r="B249" s="19"/>
      <c r="C249" s="19"/>
    </row>
    <row r="250" spans="1:3" ht="15" x14ac:dyDescent="0.25">
      <c r="A250" s="5"/>
      <c r="B250" s="19"/>
      <c r="C250" s="19"/>
    </row>
    <row r="251" spans="1:3" ht="15" x14ac:dyDescent="0.25">
      <c r="A251" s="5"/>
      <c r="B251" s="19"/>
      <c r="C251" s="19"/>
    </row>
    <row r="252" spans="1:3" ht="15" x14ac:dyDescent="0.25">
      <c r="A252" s="5"/>
      <c r="B252" s="19"/>
      <c r="C252" s="19"/>
    </row>
    <row r="253" spans="1:3" ht="15" x14ac:dyDescent="0.25">
      <c r="A253" s="5"/>
      <c r="B253" s="19"/>
      <c r="C253" s="19"/>
    </row>
    <row r="254" spans="1:3" ht="15" x14ac:dyDescent="0.25">
      <c r="A254" s="5"/>
      <c r="B254" s="19"/>
      <c r="C254" s="19"/>
    </row>
    <row r="255" spans="1:3" ht="15" x14ac:dyDescent="0.25">
      <c r="A255" s="5"/>
      <c r="B255" s="19"/>
      <c r="C255" s="19"/>
    </row>
    <row r="256" spans="1:3" ht="15" x14ac:dyDescent="0.25">
      <c r="A256" s="5"/>
      <c r="B256" s="19"/>
      <c r="C256" s="19"/>
    </row>
    <row r="257" spans="1:3" ht="15" x14ac:dyDescent="0.25">
      <c r="A257" s="5"/>
      <c r="B257" s="19"/>
      <c r="C257" s="19"/>
    </row>
    <row r="258" spans="1:3" ht="15" x14ac:dyDescent="0.25">
      <c r="A258" s="5"/>
      <c r="B258" s="19"/>
      <c r="C258" s="19"/>
    </row>
    <row r="259" spans="1:3" ht="15" x14ac:dyDescent="0.25">
      <c r="A259" s="5"/>
      <c r="B259" s="19"/>
      <c r="C259" s="19"/>
    </row>
    <row r="260" spans="1:3" ht="15" x14ac:dyDescent="0.25">
      <c r="A260" s="5"/>
      <c r="B260" s="19"/>
      <c r="C260" s="19"/>
    </row>
    <row r="261" spans="1:3" ht="15" x14ac:dyDescent="0.25">
      <c r="A261" s="5"/>
      <c r="B261" s="19"/>
      <c r="C261" s="19"/>
    </row>
    <row r="262" spans="1:3" ht="15" x14ac:dyDescent="0.25">
      <c r="A262" s="5"/>
      <c r="B262" s="19"/>
      <c r="C262" s="19"/>
    </row>
    <row r="263" spans="1:3" ht="15" x14ac:dyDescent="0.25">
      <c r="A263" s="5"/>
      <c r="B263" s="19"/>
      <c r="C263" s="19"/>
    </row>
    <row r="264" spans="1:3" ht="15" x14ac:dyDescent="0.25">
      <c r="A264" s="5"/>
      <c r="B264" s="19"/>
      <c r="C264" s="19"/>
    </row>
    <row r="265" spans="1:3" ht="15" x14ac:dyDescent="0.25">
      <c r="A265" s="5"/>
      <c r="B265" s="19"/>
      <c r="C265" s="19"/>
    </row>
    <row r="266" spans="1:3" ht="15" x14ac:dyDescent="0.25">
      <c r="A266" s="5"/>
      <c r="B266" s="19"/>
      <c r="C266" s="19"/>
    </row>
    <row r="267" spans="1:3" ht="15" x14ac:dyDescent="0.25">
      <c r="A267" s="5"/>
      <c r="B267" s="19"/>
      <c r="C267" s="19"/>
    </row>
    <row r="268" spans="1:3" ht="15" x14ac:dyDescent="0.25">
      <c r="A268" s="5"/>
      <c r="B268" s="19"/>
      <c r="C268" s="19"/>
    </row>
    <row r="269" spans="1:3" ht="15" x14ac:dyDescent="0.25">
      <c r="A269" s="5"/>
      <c r="B269" s="19"/>
      <c r="C269" s="19"/>
    </row>
    <row r="270" spans="1:3" ht="15" x14ac:dyDescent="0.25">
      <c r="A270" s="5"/>
      <c r="B270" s="19"/>
      <c r="C270" s="19"/>
    </row>
    <row r="271" spans="1:3" ht="15" x14ac:dyDescent="0.25">
      <c r="A271" s="5"/>
      <c r="B271" s="19"/>
      <c r="C271" s="19"/>
    </row>
    <row r="272" spans="1:3" ht="15" x14ac:dyDescent="0.25">
      <c r="A272" s="5"/>
      <c r="B272" s="19"/>
      <c r="C272" s="19"/>
    </row>
    <row r="273" spans="1:3" ht="15" x14ac:dyDescent="0.25">
      <c r="A273" s="5"/>
      <c r="B273" s="19"/>
      <c r="C273" s="19"/>
    </row>
    <row r="274" spans="1:3" ht="15" x14ac:dyDescent="0.25">
      <c r="A274" s="5"/>
      <c r="B274" s="19"/>
      <c r="C274" s="19"/>
    </row>
    <row r="275" spans="1:3" ht="15" x14ac:dyDescent="0.25">
      <c r="A275" s="5"/>
      <c r="B275" s="19"/>
      <c r="C275" s="19"/>
    </row>
    <row r="276" spans="1:3" ht="15" x14ac:dyDescent="0.25">
      <c r="A276" s="5"/>
      <c r="B276" s="19"/>
      <c r="C276" s="19"/>
    </row>
    <row r="277" spans="1:3" ht="15" x14ac:dyDescent="0.25">
      <c r="A277" s="5"/>
      <c r="B277" s="19"/>
      <c r="C277" s="19"/>
    </row>
    <row r="278" spans="1:3" ht="15" x14ac:dyDescent="0.25">
      <c r="A278" s="5"/>
      <c r="B278" s="19"/>
      <c r="C278" s="19"/>
    </row>
    <row r="279" spans="1:3" ht="15" x14ac:dyDescent="0.25">
      <c r="A279" s="5"/>
      <c r="B279" s="19"/>
      <c r="C279" s="19"/>
    </row>
    <row r="280" spans="1:3" ht="15" x14ac:dyDescent="0.25">
      <c r="A280" s="5"/>
      <c r="B280" s="19"/>
      <c r="C280" s="19"/>
    </row>
    <row r="281" spans="1:3" ht="15" x14ac:dyDescent="0.25">
      <c r="A281" s="5"/>
      <c r="B281" s="19"/>
      <c r="C281" s="19"/>
    </row>
    <row r="282" spans="1:3" ht="15" x14ac:dyDescent="0.25">
      <c r="A282" s="5"/>
      <c r="B282" s="19"/>
      <c r="C282" s="19"/>
    </row>
    <row r="283" spans="1:3" ht="15" x14ac:dyDescent="0.25">
      <c r="A283" s="5"/>
      <c r="B283" s="19"/>
      <c r="C283" s="19"/>
    </row>
    <row r="284" spans="1:3" ht="15" x14ac:dyDescent="0.25">
      <c r="A284" s="5"/>
      <c r="B284" s="19"/>
      <c r="C284" s="19"/>
    </row>
    <row r="285" spans="1:3" ht="15" x14ac:dyDescent="0.25">
      <c r="A285" s="5"/>
      <c r="B285" s="19"/>
      <c r="C285" s="19"/>
    </row>
    <row r="286" spans="1:3" ht="15" x14ac:dyDescent="0.25">
      <c r="A286" s="5"/>
      <c r="B286" s="19"/>
      <c r="C286" s="19"/>
    </row>
    <row r="287" spans="1:3" ht="15" x14ac:dyDescent="0.25">
      <c r="A287" s="5"/>
      <c r="B287" s="19"/>
      <c r="C287" s="19"/>
    </row>
    <row r="288" spans="1:3" ht="15" x14ac:dyDescent="0.25">
      <c r="A288" s="5"/>
      <c r="B288" s="19"/>
      <c r="C288" s="19"/>
    </row>
    <row r="289" spans="1:3" ht="15" x14ac:dyDescent="0.25">
      <c r="A289" s="5"/>
      <c r="B289" s="19"/>
      <c r="C289" s="19"/>
    </row>
    <row r="290" spans="1:3" ht="15" x14ac:dyDescent="0.25">
      <c r="A290" s="5"/>
      <c r="B290" s="19"/>
      <c r="C290" s="19"/>
    </row>
    <row r="291" spans="1:3" ht="15" x14ac:dyDescent="0.25">
      <c r="A291" s="5"/>
      <c r="B291" s="19"/>
      <c r="C291" s="19"/>
    </row>
    <row r="292" spans="1:3" ht="15" x14ac:dyDescent="0.25">
      <c r="A292" s="5"/>
      <c r="B292" s="19"/>
      <c r="C292" s="19"/>
    </row>
    <row r="293" spans="1:3" ht="15" x14ac:dyDescent="0.25">
      <c r="A293" s="5"/>
      <c r="B293" s="19"/>
      <c r="C293" s="19"/>
    </row>
    <row r="294" spans="1:3" ht="15" x14ac:dyDescent="0.25">
      <c r="A294" s="5"/>
      <c r="B294" s="19"/>
      <c r="C294" s="19"/>
    </row>
    <row r="295" spans="1:3" ht="15" x14ac:dyDescent="0.25">
      <c r="A295" s="5"/>
      <c r="B295" s="19"/>
      <c r="C295" s="19"/>
    </row>
    <row r="296" spans="1:3" ht="15" x14ac:dyDescent="0.25">
      <c r="A296" s="5"/>
      <c r="B296" s="19"/>
      <c r="C296" s="19"/>
    </row>
    <row r="297" spans="1:3" ht="15" x14ac:dyDescent="0.25">
      <c r="A297" s="5"/>
      <c r="B297" s="19"/>
      <c r="C297" s="19"/>
    </row>
    <row r="298" spans="1:3" ht="15" x14ac:dyDescent="0.25">
      <c r="A298" s="5"/>
      <c r="B298" s="19"/>
      <c r="C298" s="19"/>
    </row>
    <row r="299" spans="1:3" ht="15" x14ac:dyDescent="0.25">
      <c r="A299" s="5"/>
      <c r="B299" s="19"/>
      <c r="C299" s="19"/>
    </row>
    <row r="300" spans="1:3" ht="15" x14ac:dyDescent="0.25">
      <c r="A300" s="5"/>
      <c r="B300" s="19"/>
      <c r="C300" s="19"/>
    </row>
  </sheetData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4"/>
  <sheetViews>
    <sheetView topLeftCell="A112" workbookViewId="0">
      <selection activeCell="A6" sqref="A6"/>
    </sheetView>
  </sheetViews>
  <sheetFormatPr defaultColWidth="15.140625" defaultRowHeight="15.75" customHeight="1" x14ac:dyDescent="0.25"/>
  <cols>
    <col min="1" max="1" width="14.42578125" customWidth="1"/>
    <col min="2" max="2" width="14.42578125" style="37" customWidth="1"/>
    <col min="3" max="3" width="7.5703125" customWidth="1"/>
  </cols>
  <sheetData>
    <row r="1" spans="1:3" ht="15" customHeight="1" x14ac:dyDescent="0.25">
      <c r="A1" s="24" t="s">
        <v>208</v>
      </c>
      <c r="B1" s="42">
        <v>0.58518518518518514</v>
      </c>
      <c r="C1">
        <v>1</v>
      </c>
    </row>
    <row r="2" spans="1:3" ht="15" customHeight="1" x14ac:dyDescent="0.25">
      <c r="A2" s="24" t="s">
        <v>231</v>
      </c>
      <c r="B2" s="42">
        <v>0.58521990740740748</v>
      </c>
      <c r="C2" s="26">
        <v>1</v>
      </c>
    </row>
    <row r="3" spans="1:3" ht="15" customHeight="1" x14ac:dyDescent="0.25">
      <c r="A3" s="24" t="s">
        <v>250</v>
      </c>
      <c r="B3" s="42">
        <v>0.58524305555555556</v>
      </c>
      <c r="C3" s="26">
        <v>1</v>
      </c>
    </row>
    <row r="4" spans="1:3" ht="15" customHeight="1" x14ac:dyDescent="0.25">
      <c r="A4" s="24" t="s">
        <v>280</v>
      </c>
      <c r="B4" s="42">
        <v>0.58527777777777779</v>
      </c>
      <c r="C4" s="26">
        <v>1</v>
      </c>
    </row>
    <row r="5" spans="1:3" ht="15" customHeight="1" x14ac:dyDescent="0.25">
      <c r="A5" s="24" t="s">
        <v>198</v>
      </c>
      <c r="B5" s="42">
        <v>0.58531250000000001</v>
      </c>
      <c r="C5" s="26">
        <v>1</v>
      </c>
    </row>
    <row r="6" spans="1:3" ht="15" customHeight="1" x14ac:dyDescent="0.25">
      <c r="A6" s="24" t="s">
        <v>251</v>
      </c>
      <c r="B6" s="42">
        <v>0.58534722222222224</v>
      </c>
      <c r="C6" s="26">
        <v>1</v>
      </c>
    </row>
    <row r="7" spans="1:3" ht="15" customHeight="1" x14ac:dyDescent="0.25">
      <c r="A7" s="24" t="s">
        <v>223</v>
      </c>
      <c r="B7" s="42">
        <v>0.58538194444444447</v>
      </c>
      <c r="C7" s="26">
        <v>1</v>
      </c>
    </row>
    <row r="8" spans="1:3" ht="15" customHeight="1" x14ac:dyDescent="0.25">
      <c r="A8" s="24" t="s">
        <v>233</v>
      </c>
      <c r="B8" s="42">
        <v>0.58545138888888892</v>
      </c>
      <c r="C8" s="26">
        <v>1</v>
      </c>
    </row>
    <row r="9" spans="1:3" ht="15" customHeight="1" x14ac:dyDescent="0.25">
      <c r="A9" s="24" t="s">
        <v>218</v>
      </c>
      <c r="B9" s="42">
        <v>0.58546296296296296</v>
      </c>
      <c r="C9" s="26">
        <v>1</v>
      </c>
    </row>
    <row r="10" spans="1:3" ht="15" customHeight="1" x14ac:dyDescent="0.25">
      <c r="A10" s="24" t="s">
        <v>274</v>
      </c>
      <c r="B10" s="42">
        <v>0.58549768518518519</v>
      </c>
      <c r="C10" s="26">
        <v>1</v>
      </c>
    </row>
    <row r="11" spans="1:3" ht="15" customHeight="1" x14ac:dyDescent="0.25">
      <c r="A11" s="24" t="s">
        <v>207</v>
      </c>
      <c r="B11" s="42">
        <v>0.58552083333333338</v>
      </c>
      <c r="C11" s="26">
        <v>1</v>
      </c>
    </row>
    <row r="12" spans="1:3" ht="15" customHeight="1" x14ac:dyDescent="0.25">
      <c r="A12" s="24" t="s">
        <v>252</v>
      </c>
      <c r="B12" s="42">
        <v>0.58554398148148146</v>
      </c>
      <c r="C12" s="26">
        <v>1</v>
      </c>
    </row>
    <row r="13" spans="1:3" ht="15" customHeight="1" x14ac:dyDescent="0.25">
      <c r="A13" s="24" t="s">
        <v>254</v>
      </c>
      <c r="B13" s="42">
        <v>0.58561342592592591</v>
      </c>
      <c r="C13" s="26">
        <v>1</v>
      </c>
    </row>
    <row r="14" spans="1:3" ht="15" customHeight="1" x14ac:dyDescent="0.25">
      <c r="A14" s="24" t="s">
        <v>158</v>
      </c>
      <c r="B14" s="42">
        <v>0.5856365740740741</v>
      </c>
      <c r="C14" s="26">
        <v>1</v>
      </c>
    </row>
    <row r="15" spans="1:3" ht="15" customHeight="1" x14ac:dyDescent="0.25">
      <c r="A15" s="24" t="s">
        <v>222</v>
      </c>
      <c r="B15" s="42">
        <v>0.58567129629629633</v>
      </c>
      <c r="C15" s="26">
        <v>1</v>
      </c>
    </row>
    <row r="16" spans="1:3" ht="15" customHeight="1" x14ac:dyDescent="0.25">
      <c r="A16" s="24" t="s">
        <v>232</v>
      </c>
      <c r="B16" s="42">
        <v>0.58570601851851845</v>
      </c>
      <c r="C16" s="26">
        <v>1</v>
      </c>
    </row>
    <row r="17" spans="1:3" ht="15" customHeight="1" x14ac:dyDescent="0.25">
      <c r="A17" s="24" t="s">
        <v>264</v>
      </c>
      <c r="B17" s="42">
        <v>0.58572916666666663</v>
      </c>
      <c r="C17" s="26">
        <v>1</v>
      </c>
    </row>
    <row r="18" spans="1:3" ht="15" customHeight="1" x14ac:dyDescent="0.25">
      <c r="A18" s="24" t="s">
        <v>193</v>
      </c>
      <c r="B18" s="42">
        <v>0.58575231481481482</v>
      </c>
      <c r="C18" s="26">
        <v>1</v>
      </c>
    </row>
    <row r="19" spans="1:3" ht="15" customHeight="1" x14ac:dyDescent="0.25">
      <c r="A19" s="24" t="s">
        <v>217</v>
      </c>
      <c r="B19" s="42">
        <v>0.5857754629629629</v>
      </c>
      <c r="C19" s="26">
        <v>1</v>
      </c>
    </row>
    <row r="20" spans="1:3" ht="15" customHeight="1" x14ac:dyDescent="0.25">
      <c r="A20" s="24" t="s">
        <v>164</v>
      </c>
      <c r="B20" s="42">
        <v>0.58585648148148151</v>
      </c>
      <c r="C20" s="26">
        <v>1</v>
      </c>
    </row>
    <row r="21" spans="1:3" ht="15" x14ac:dyDescent="0.25">
      <c r="A21" s="24" t="s">
        <v>262</v>
      </c>
      <c r="B21" s="42">
        <v>0.58586805555555554</v>
      </c>
      <c r="C21" s="26">
        <v>1</v>
      </c>
    </row>
    <row r="22" spans="1:3" ht="15" x14ac:dyDescent="0.25">
      <c r="A22" s="24" t="s">
        <v>236</v>
      </c>
      <c r="B22" s="42">
        <v>0.58596064814814819</v>
      </c>
      <c r="C22" s="26">
        <v>1</v>
      </c>
    </row>
    <row r="23" spans="1:3" ht="15" x14ac:dyDescent="0.25">
      <c r="A23" s="24" t="s">
        <v>247</v>
      </c>
      <c r="B23" s="42">
        <v>0.58598379629629627</v>
      </c>
      <c r="C23" s="26">
        <v>1</v>
      </c>
    </row>
    <row r="24" spans="1:3" ht="15" x14ac:dyDescent="0.25">
      <c r="A24" s="24" t="s">
        <v>243</v>
      </c>
      <c r="B24" s="42">
        <v>0.58603009259259264</v>
      </c>
      <c r="C24" s="26">
        <v>1</v>
      </c>
    </row>
    <row r="25" spans="1:3" ht="15" x14ac:dyDescent="0.25">
      <c r="A25" s="24" t="s">
        <v>235</v>
      </c>
      <c r="B25" s="42">
        <v>0.58604166666666668</v>
      </c>
      <c r="C25" s="26">
        <v>1</v>
      </c>
    </row>
    <row r="26" spans="1:3" ht="15" x14ac:dyDescent="0.25">
      <c r="A26" s="24" t="s">
        <v>281</v>
      </c>
      <c r="B26" s="42">
        <v>0.58606481481481476</v>
      </c>
      <c r="C26" s="26">
        <v>1</v>
      </c>
    </row>
    <row r="27" spans="1:3" ht="15" x14ac:dyDescent="0.25">
      <c r="A27" s="24" t="s">
        <v>244</v>
      </c>
      <c r="B27" s="42">
        <v>0.5860995370370371</v>
      </c>
      <c r="C27" s="26">
        <v>1</v>
      </c>
    </row>
    <row r="28" spans="1:3" ht="15" x14ac:dyDescent="0.25">
      <c r="A28" s="24" t="s">
        <v>239</v>
      </c>
      <c r="B28" s="42">
        <v>0.58613425925925922</v>
      </c>
      <c r="C28" s="26">
        <v>1</v>
      </c>
    </row>
    <row r="29" spans="1:3" ht="15" x14ac:dyDescent="0.25">
      <c r="A29" s="24" t="s">
        <v>258</v>
      </c>
      <c r="B29" s="42">
        <v>0.58616898148148155</v>
      </c>
      <c r="C29" s="26">
        <v>1</v>
      </c>
    </row>
    <row r="30" spans="1:3" ht="15" x14ac:dyDescent="0.25">
      <c r="A30" s="24" t="s">
        <v>275</v>
      </c>
      <c r="B30" s="42">
        <v>0.58621527777777771</v>
      </c>
      <c r="C30" s="26">
        <v>1</v>
      </c>
    </row>
    <row r="31" spans="1:3" ht="15" x14ac:dyDescent="0.25">
      <c r="A31" s="24" t="s">
        <v>174</v>
      </c>
      <c r="B31" s="42">
        <v>0.5862384259259259</v>
      </c>
      <c r="C31" s="26">
        <v>1</v>
      </c>
    </row>
    <row r="32" spans="1:3" ht="15" x14ac:dyDescent="0.25">
      <c r="A32" s="24" t="s">
        <v>234</v>
      </c>
      <c r="B32" s="42">
        <v>0.58627314814814813</v>
      </c>
      <c r="C32" s="26">
        <v>1</v>
      </c>
    </row>
    <row r="33" spans="1:3" ht="15" x14ac:dyDescent="0.25">
      <c r="A33" s="24" t="s">
        <v>188</v>
      </c>
      <c r="B33" s="42">
        <v>0.5863194444444445</v>
      </c>
      <c r="C33" s="26">
        <v>1</v>
      </c>
    </row>
    <row r="34" spans="1:3" ht="15" x14ac:dyDescent="0.25">
      <c r="A34" s="24" t="s">
        <v>189</v>
      </c>
      <c r="B34" s="42">
        <v>0.58634259259259258</v>
      </c>
      <c r="C34" s="26">
        <v>1</v>
      </c>
    </row>
    <row r="35" spans="1:3" ht="15" x14ac:dyDescent="0.25">
      <c r="A35" s="24" t="s">
        <v>249</v>
      </c>
      <c r="B35" s="42">
        <v>0.58638888888888896</v>
      </c>
      <c r="C35" s="26">
        <v>1</v>
      </c>
    </row>
    <row r="36" spans="1:3" ht="15" x14ac:dyDescent="0.25">
      <c r="A36" s="24" t="s">
        <v>194</v>
      </c>
      <c r="B36" s="42">
        <v>0.58642361111111108</v>
      </c>
      <c r="C36" s="26">
        <v>1</v>
      </c>
    </row>
    <row r="37" spans="1:3" ht="15" x14ac:dyDescent="0.25">
      <c r="A37" s="24" t="s">
        <v>257</v>
      </c>
      <c r="B37" s="42">
        <v>0.58644675925925926</v>
      </c>
      <c r="C37" s="26">
        <v>1</v>
      </c>
    </row>
    <row r="38" spans="1:3" ht="15" x14ac:dyDescent="0.25">
      <c r="A38" s="24" t="s">
        <v>230</v>
      </c>
      <c r="B38" s="42">
        <v>0.58648148148148149</v>
      </c>
      <c r="C38" s="26">
        <v>1</v>
      </c>
    </row>
    <row r="39" spans="1:3" ht="15" x14ac:dyDescent="0.25">
      <c r="A39" s="24" t="s">
        <v>276</v>
      </c>
      <c r="B39" s="42">
        <v>0.58656249999999999</v>
      </c>
      <c r="C39" s="26">
        <v>1</v>
      </c>
    </row>
    <row r="40" spans="1:3" ht="15" x14ac:dyDescent="0.25">
      <c r="A40" s="24" t="s">
        <v>253</v>
      </c>
      <c r="B40" s="42">
        <v>0.58667824074074071</v>
      </c>
      <c r="C40" s="26">
        <v>1</v>
      </c>
    </row>
    <row r="41" spans="1:3" ht="15" x14ac:dyDescent="0.25">
      <c r="A41" s="24" t="s">
        <v>186</v>
      </c>
      <c r="B41" s="42">
        <v>0.58679398148148143</v>
      </c>
      <c r="C41" s="26">
        <v>1</v>
      </c>
    </row>
    <row r="42" spans="1:3" ht="15" x14ac:dyDescent="0.25">
      <c r="A42" s="24" t="s">
        <v>195</v>
      </c>
      <c r="B42" s="42">
        <v>0.58689814814814811</v>
      </c>
      <c r="C42" s="26">
        <v>1</v>
      </c>
    </row>
    <row r="43" spans="1:3" ht="15" x14ac:dyDescent="0.25">
      <c r="A43" s="24" t="s">
        <v>248</v>
      </c>
      <c r="B43" s="42">
        <v>0.58693287037037034</v>
      </c>
      <c r="C43" s="26">
        <v>1</v>
      </c>
    </row>
    <row r="44" spans="1:3" ht="15" x14ac:dyDescent="0.25">
      <c r="A44" s="24" t="s">
        <v>242</v>
      </c>
      <c r="B44" s="42">
        <v>0.58738425925925919</v>
      </c>
      <c r="C44" s="26">
        <v>1</v>
      </c>
    </row>
    <row r="45" spans="1:3" ht="15" x14ac:dyDescent="0.25">
      <c r="A45" s="24" t="s">
        <v>282</v>
      </c>
      <c r="B45" s="42">
        <v>0.58484953703703701</v>
      </c>
      <c r="C45" s="26">
        <v>1</v>
      </c>
    </row>
    <row r="46" spans="1:3" ht="15" x14ac:dyDescent="0.25">
      <c r="A46" s="24" t="s">
        <v>277</v>
      </c>
      <c r="B46" s="42">
        <v>0.5851736111111111</v>
      </c>
      <c r="C46" s="26">
        <v>1</v>
      </c>
    </row>
    <row r="47" spans="1:3" ht="15" x14ac:dyDescent="0.25">
      <c r="A47" s="24" t="s">
        <v>191</v>
      </c>
      <c r="B47" s="42">
        <v>0.58520833333333333</v>
      </c>
      <c r="C47" s="26">
        <v>1</v>
      </c>
    </row>
    <row r="48" spans="1:3" ht="15" x14ac:dyDescent="0.25">
      <c r="A48" s="24" t="s">
        <v>255</v>
      </c>
      <c r="B48" s="42">
        <v>0.58530092592592597</v>
      </c>
      <c r="C48" s="26">
        <v>1</v>
      </c>
    </row>
    <row r="49" spans="1:3" ht="15" x14ac:dyDescent="0.25">
      <c r="A49" s="24" t="s">
        <v>196</v>
      </c>
      <c r="B49" s="42">
        <v>0.58533564814814809</v>
      </c>
      <c r="C49" s="26">
        <v>1</v>
      </c>
    </row>
    <row r="50" spans="1:3" ht="15" x14ac:dyDescent="0.25">
      <c r="A50" s="24" t="s">
        <v>224</v>
      </c>
      <c r="B50" s="42">
        <v>0.58537037037037043</v>
      </c>
      <c r="C50" s="26">
        <v>1</v>
      </c>
    </row>
    <row r="51" spans="1:3" ht="15" x14ac:dyDescent="0.25">
      <c r="A51" s="24" t="s">
        <v>168</v>
      </c>
      <c r="B51" s="42">
        <v>0.5854166666666667</v>
      </c>
      <c r="C51" s="26">
        <v>1</v>
      </c>
    </row>
    <row r="52" spans="1:3" ht="15" x14ac:dyDescent="0.25">
      <c r="A52" s="24" t="s">
        <v>225</v>
      </c>
      <c r="B52" s="42">
        <v>0.58546296296296296</v>
      </c>
      <c r="C52" s="26">
        <v>1</v>
      </c>
    </row>
    <row r="53" spans="1:3" ht="15" x14ac:dyDescent="0.25">
      <c r="A53" s="24" t="s">
        <v>213</v>
      </c>
      <c r="B53" s="42">
        <v>0.58548611111111104</v>
      </c>
      <c r="C53" s="26">
        <v>1</v>
      </c>
    </row>
    <row r="54" spans="1:3" ht="15" x14ac:dyDescent="0.25">
      <c r="A54" s="24" t="s">
        <v>227</v>
      </c>
      <c r="B54" s="42">
        <v>0.58553240740740742</v>
      </c>
      <c r="C54" s="26">
        <v>1</v>
      </c>
    </row>
    <row r="55" spans="1:3" ht="15" x14ac:dyDescent="0.25">
      <c r="A55" s="24" t="s">
        <v>265</v>
      </c>
      <c r="B55" s="42">
        <v>0.5855555555555555</v>
      </c>
      <c r="C55" s="26">
        <v>1</v>
      </c>
    </row>
    <row r="56" spans="1:3" ht="15" x14ac:dyDescent="0.25">
      <c r="A56" s="24" t="s">
        <v>226</v>
      </c>
      <c r="B56" s="42">
        <v>0.58559027777777783</v>
      </c>
      <c r="C56" s="26">
        <v>1</v>
      </c>
    </row>
    <row r="57" spans="1:3" ht="15" x14ac:dyDescent="0.25">
      <c r="A57" s="24" t="s">
        <v>210</v>
      </c>
      <c r="B57" s="42">
        <v>0.58561342592592591</v>
      </c>
      <c r="C57" s="26">
        <v>1</v>
      </c>
    </row>
    <row r="58" spans="1:3" ht="15" x14ac:dyDescent="0.25">
      <c r="A58" s="24" t="s">
        <v>154</v>
      </c>
      <c r="B58" s="42">
        <v>0.5856365740740741</v>
      </c>
      <c r="C58" s="26">
        <v>1</v>
      </c>
    </row>
    <row r="59" spans="1:3" ht="15" x14ac:dyDescent="0.25">
      <c r="A59" s="24" t="s">
        <v>192</v>
      </c>
      <c r="B59" s="42">
        <v>0.58567129629629633</v>
      </c>
      <c r="C59" s="26">
        <v>1</v>
      </c>
    </row>
    <row r="60" spans="1:3" ht="15" x14ac:dyDescent="0.25">
      <c r="A60" s="24" t="s">
        <v>285</v>
      </c>
      <c r="B60" s="42">
        <v>0.58569444444444441</v>
      </c>
      <c r="C60" s="26">
        <v>1</v>
      </c>
    </row>
    <row r="61" spans="1:3" ht="15" x14ac:dyDescent="0.25">
      <c r="A61" s="24" t="s">
        <v>172</v>
      </c>
      <c r="B61" s="42">
        <v>0.58574074074074078</v>
      </c>
      <c r="C61" s="26">
        <v>1</v>
      </c>
    </row>
    <row r="62" spans="1:3" ht="15" x14ac:dyDescent="0.25">
      <c r="A62" s="24" t="s">
        <v>266</v>
      </c>
      <c r="B62" s="42">
        <v>0.58576388888888886</v>
      </c>
      <c r="C62" s="26">
        <v>1</v>
      </c>
    </row>
    <row r="63" spans="1:3" ht="15" x14ac:dyDescent="0.25">
      <c r="A63" s="24" t="s">
        <v>228</v>
      </c>
      <c r="B63" s="42">
        <v>0.58579861111111109</v>
      </c>
      <c r="C63" s="26">
        <v>1</v>
      </c>
    </row>
    <row r="64" spans="1:3" ht="15" x14ac:dyDescent="0.25">
      <c r="A64" s="24" t="s">
        <v>238</v>
      </c>
      <c r="B64" s="42">
        <v>0.58583333333333332</v>
      </c>
      <c r="C64" s="26">
        <v>1</v>
      </c>
    </row>
    <row r="65" spans="1:3" ht="15" x14ac:dyDescent="0.25">
      <c r="A65" s="24" t="s">
        <v>263</v>
      </c>
      <c r="B65" s="42">
        <v>0.58589120370370373</v>
      </c>
      <c r="C65" s="26">
        <v>1</v>
      </c>
    </row>
    <row r="66" spans="1:3" ht="15" x14ac:dyDescent="0.25">
      <c r="A66" s="24" t="s">
        <v>284</v>
      </c>
      <c r="B66" s="42">
        <v>0.58592592592592596</v>
      </c>
      <c r="C66" s="26">
        <v>1</v>
      </c>
    </row>
    <row r="67" spans="1:3" ht="15" x14ac:dyDescent="0.25">
      <c r="A67" s="24" t="s">
        <v>190</v>
      </c>
      <c r="B67" s="42">
        <v>0.58594907407407404</v>
      </c>
      <c r="C67" s="26">
        <v>1</v>
      </c>
    </row>
    <row r="68" spans="1:3" ht="15" x14ac:dyDescent="0.25">
      <c r="A68" s="24" t="s">
        <v>278</v>
      </c>
      <c r="B68" s="42">
        <v>0.58597222222222223</v>
      </c>
      <c r="C68" s="26">
        <v>1</v>
      </c>
    </row>
    <row r="69" spans="1:3" ht="15" x14ac:dyDescent="0.25">
      <c r="A69" s="24" t="s">
        <v>261</v>
      </c>
      <c r="B69" s="42">
        <v>0.58600694444444446</v>
      </c>
      <c r="C69" s="26">
        <v>1</v>
      </c>
    </row>
    <row r="70" spans="1:3" ht="15" x14ac:dyDescent="0.25">
      <c r="A70" s="24" t="s">
        <v>160</v>
      </c>
      <c r="B70" s="42">
        <v>0.58603009259259264</v>
      </c>
      <c r="C70" s="26">
        <v>1</v>
      </c>
    </row>
    <row r="71" spans="1:3" ht="15" x14ac:dyDescent="0.25">
      <c r="A71" s="24" t="s">
        <v>159</v>
      </c>
      <c r="B71" s="42">
        <v>0.58605324074074072</v>
      </c>
      <c r="C71" s="26">
        <v>1</v>
      </c>
    </row>
    <row r="72" spans="1:3" ht="15" x14ac:dyDescent="0.25">
      <c r="A72" s="24" t="s">
        <v>161</v>
      </c>
      <c r="B72" s="42">
        <v>0.58608796296296295</v>
      </c>
      <c r="C72" s="26">
        <v>1</v>
      </c>
    </row>
    <row r="73" spans="1:3" ht="15" x14ac:dyDescent="0.25">
      <c r="A73" s="24" t="s">
        <v>283</v>
      </c>
      <c r="B73" s="42">
        <v>0.5861574074074074</v>
      </c>
      <c r="C73" s="26">
        <v>1</v>
      </c>
    </row>
    <row r="74" spans="1:3" ht="15" x14ac:dyDescent="0.25">
      <c r="A74" s="24" t="s">
        <v>256</v>
      </c>
      <c r="B74" s="42">
        <v>0.58620370370370367</v>
      </c>
      <c r="C74" s="26">
        <v>1</v>
      </c>
    </row>
    <row r="75" spans="1:3" ht="15" x14ac:dyDescent="0.25">
      <c r="A75" s="24" t="s">
        <v>184</v>
      </c>
      <c r="B75" s="42">
        <v>0.5862384259259259</v>
      </c>
      <c r="C75" s="26">
        <v>1</v>
      </c>
    </row>
    <row r="76" spans="1:3" ht="15" x14ac:dyDescent="0.25">
      <c r="A76" s="24" t="s">
        <v>179</v>
      </c>
      <c r="B76" s="42">
        <v>0.58629629629629632</v>
      </c>
      <c r="C76" s="26">
        <v>1</v>
      </c>
    </row>
    <row r="77" spans="1:3" ht="15" x14ac:dyDescent="0.25">
      <c r="A77" s="24" t="s">
        <v>171</v>
      </c>
      <c r="B77" s="42">
        <v>0.5863194444444445</v>
      </c>
      <c r="C77" s="26">
        <v>1</v>
      </c>
    </row>
    <row r="78" spans="1:3" ht="15" x14ac:dyDescent="0.25">
      <c r="A78" s="24" t="s">
        <v>173</v>
      </c>
      <c r="B78" s="42">
        <v>0.58634259259259258</v>
      </c>
      <c r="C78" s="26">
        <v>1</v>
      </c>
    </row>
    <row r="79" spans="1:3" ht="15" x14ac:dyDescent="0.25">
      <c r="A79" s="24" t="s">
        <v>271</v>
      </c>
      <c r="B79" s="42">
        <v>0.586400462962963</v>
      </c>
      <c r="C79" s="26">
        <v>1</v>
      </c>
    </row>
    <row r="80" spans="1:3" ht="15" x14ac:dyDescent="0.25">
      <c r="A80" s="24" t="s">
        <v>214</v>
      </c>
      <c r="B80" s="42">
        <v>0.58643518518518511</v>
      </c>
      <c r="C80" s="26">
        <v>1</v>
      </c>
    </row>
    <row r="81" spans="1:3" ht="15" x14ac:dyDescent="0.25">
      <c r="A81" s="24" t="s">
        <v>156</v>
      </c>
      <c r="B81" s="42">
        <v>0.58646990740740745</v>
      </c>
      <c r="C81" s="26">
        <v>1</v>
      </c>
    </row>
    <row r="82" spans="1:3" ht="15" x14ac:dyDescent="0.25">
      <c r="A82" s="24" t="s">
        <v>200</v>
      </c>
      <c r="B82" s="42">
        <v>0.58651620370370372</v>
      </c>
      <c r="C82" s="26">
        <v>1</v>
      </c>
    </row>
    <row r="83" spans="1:3" ht="15" x14ac:dyDescent="0.25">
      <c r="A83" s="24" t="s">
        <v>157</v>
      </c>
      <c r="B83" s="42">
        <v>0.58655092592592595</v>
      </c>
      <c r="C83" s="26">
        <v>1</v>
      </c>
    </row>
    <row r="84" spans="1:3" ht="15" x14ac:dyDescent="0.25">
      <c r="A84" s="24" t="s">
        <v>204</v>
      </c>
      <c r="B84" s="42">
        <v>0.58658564814814818</v>
      </c>
      <c r="C84" s="26">
        <v>1</v>
      </c>
    </row>
    <row r="85" spans="1:3" ht="15" x14ac:dyDescent="0.25">
      <c r="A85" s="24" t="s">
        <v>197</v>
      </c>
      <c r="B85" s="42">
        <v>0.58664351851851848</v>
      </c>
      <c r="C85" s="26">
        <v>1</v>
      </c>
    </row>
    <row r="86" spans="1:3" ht="15" x14ac:dyDescent="0.25">
      <c r="A86" s="24" t="s">
        <v>180</v>
      </c>
      <c r="B86" s="42">
        <v>0.58672453703703698</v>
      </c>
      <c r="C86" s="26">
        <v>1</v>
      </c>
    </row>
    <row r="87" spans="1:3" ht="15" x14ac:dyDescent="0.25">
      <c r="A87" s="24" t="s">
        <v>220</v>
      </c>
      <c r="B87" s="42">
        <v>0.58677083333333335</v>
      </c>
      <c r="C87" s="26">
        <v>1</v>
      </c>
    </row>
    <row r="88" spans="1:3" ht="15" x14ac:dyDescent="0.25">
      <c r="A88" s="24" t="s">
        <v>177</v>
      </c>
      <c r="B88" s="42">
        <v>0.58681712962962962</v>
      </c>
      <c r="C88" s="26">
        <v>1</v>
      </c>
    </row>
    <row r="89" spans="1:3" ht="15" x14ac:dyDescent="0.25">
      <c r="A89" s="24" t="s">
        <v>187</v>
      </c>
      <c r="B89" s="42">
        <v>0.58685185185185185</v>
      </c>
      <c r="C89" s="26">
        <v>1</v>
      </c>
    </row>
    <row r="90" spans="1:3" ht="15" x14ac:dyDescent="0.25">
      <c r="A90" s="24" t="s">
        <v>167</v>
      </c>
      <c r="B90" s="42">
        <v>0.58689814814814811</v>
      </c>
      <c r="C90" s="26">
        <v>1</v>
      </c>
    </row>
    <row r="91" spans="1:3" ht="15" x14ac:dyDescent="0.25">
      <c r="A91" s="24" t="s">
        <v>166</v>
      </c>
      <c r="B91" s="42">
        <v>0.58693287037037034</v>
      </c>
      <c r="C91" s="26">
        <v>1</v>
      </c>
    </row>
    <row r="92" spans="1:3" ht="15" x14ac:dyDescent="0.25">
      <c r="A92" s="24" t="s">
        <v>212</v>
      </c>
      <c r="B92" s="42">
        <v>0.58707175925925925</v>
      </c>
      <c r="C92" s="26">
        <v>1</v>
      </c>
    </row>
    <row r="93" spans="1:3" ht="15" x14ac:dyDescent="0.25">
      <c r="A93" s="24" t="s">
        <v>152</v>
      </c>
      <c r="B93" s="42">
        <v>0.58709490740740744</v>
      </c>
      <c r="C93" s="26">
        <v>1</v>
      </c>
    </row>
    <row r="94" spans="1:3" ht="15" x14ac:dyDescent="0.25">
      <c r="A94" s="24" t="s">
        <v>269</v>
      </c>
      <c r="B94" s="42">
        <v>0.58714120370370371</v>
      </c>
      <c r="C94" s="26">
        <v>1</v>
      </c>
    </row>
    <row r="95" spans="1:3" ht="15" x14ac:dyDescent="0.25">
      <c r="A95" s="24" t="s">
        <v>267</v>
      </c>
      <c r="B95" s="42">
        <v>0.58717592592592593</v>
      </c>
      <c r="C95" s="26">
        <v>1</v>
      </c>
    </row>
    <row r="96" spans="1:3" ht="15" x14ac:dyDescent="0.25">
      <c r="A96" s="24" t="s">
        <v>270</v>
      </c>
      <c r="B96" s="42">
        <v>0.58719907407407412</v>
      </c>
      <c r="C96" s="26">
        <v>1</v>
      </c>
    </row>
    <row r="97" spans="1:3" ht="15" x14ac:dyDescent="0.25">
      <c r="A97" s="24" t="s">
        <v>201</v>
      </c>
      <c r="B97" s="42">
        <v>0.58723379629629624</v>
      </c>
      <c r="C97" s="26">
        <v>1</v>
      </c>
    </row>
    <row r="98" spans="1:3" ht="15" x14ac:dyDescent="0.25">
      <c r="A98" s="24" t="s">
        <v>229</v>
      </c>
      <c r="B98" s="42">
        <v>0.58728009259259262</v>
      </c>
      <c r="C98" s="26">
        <v>1</v>
      </c>
    </row>
    <row r="99" spans="1:3" ht="15" x14ac:dyDescent="0.25">
      <c r="A99" s="24" t="s">
        <v>219</v>
      </c>
      <c r="B99" s="42">
        <v>0.58731481481481485</v>
      </c>
      <c r="C99" s="26">
        <v>1</v>
      </c>
    </row>
    <row r="100" spans="1:3" ht="15" x14ac:dyDescent="0.25">
      <c r="A100" s="24" t="s">
        <v>175</v>
      </c>
      <c r="B100" s="42">
        <v>0.58734953703703707</v>
      </c>
      <c r="C100" s="26">
        <v>1</v>
      </c>
    </row>
    <row r="101" spans="1:3" ht="15" x14ac:dyDescent="0.25">
      <c r="A101" s="24" t="s">
        <v>216</v>
      </c>
      <c r="B101" s="42">
        <v>0.58739583333333334</v>
      </c>
      <c r="C101" s="26">
        <v>1</v>
      </c>
    </row>
    <row r="102" spans="1:3" ht="15" x14ac:dyDescent="0.25">
      <c r="A102" s="24" t="s">
        <v>237</v>
      </c>
      <c r="B102" s="42">
        <v>0.58747685185185183</v>
      </c>
      <c r="C102" s="26">
        <v>1</v>
      </c>
    </row>
    <row r="103" spans="1:3" ht="15" x14ac:dyDescent="0.25">
      <c r="A103" s="24" t="s">
        <v>245</v>
      </c>
      <c r="B103" s="42">
        <v>0.58751157407407406</v>
      </c>
      <c r="C103" s="26">
        <v>1</v>
      </c>
    </row>
    <row r="104" spans="1:3" ht="15" x14ac:dyDescent="0.25">
      <c r="A104" s="24" t="s">
        <v>162</v>
      </c>
      <c r="B104" s="42">
        <v>0.58756944444444448</v>
      </c>
      <c r="C104" s="26">
        <v>1</v>
      </c>
    </row>
    <row r="105" spans="1:3" ht="15" x14ac:dyDescent="0.25">
      <c r="A105" s="24" t="s">
        <v>209</v>
      </c>
      <c r="B105" s="42">
        <v>0.58759259259259256</v>
      </c>
      <c r="C105" s="26">
        <v>1</v>
      </c>
    </row>
    <row r="106" spans="1:3" ht="15" x14ac:dyDescent="0.25">
      <c r="A106" s="24" t="s">
        <v>260</v>
      </c>
      <c r="B106" s="42">
        <v>0.58765046296296297</v>
      </c>
      <c r="C106" s="26">
        <v>1</v>
      </c>
    </row>
    <row r="107" spans="1:3" ht="15" x14ac:dyDescent="0.25">
      <c r="A107" s="24" t="s">
        <v>153</v>
      </c>
      <c r="B107" s="42">
        <v>0.58767361111111105</v>
      </c>
      <c r="C107" s="26">
        <v>1</v>
      </c>
    </row>
    <row r="108" spans="1:3" ht="15" x14ac:dyDescent="0.25">
      <c r="A108" s="24" t="s">
        <v>205</v>
      </c>
      <c r="B108" s="42">
        <v>0.58775462962962965</v>
      </c>
      <c r="C108" s="26">
        <v>1</v>
      </c>
    </row>
    <row r="109" spans="1:3" ht="15" x14ac:dyDescent="0.25">
      <c r="A109" s="24" t="s">
        <v>221</v>
      </c>
      <c r="B109" s="42">
        <v>0.58780092592592592</v>
      </c>
      <c r="C109" s="26">
        <v>1</v>
      </c>
    </row>
    <row r="110" spans="1:3" ht="15" x14ac:dyDescent="0.25">
      <c r="A110" s="24" t="s">
        <v>206</v>
      </c>
      <c r="B110" s="42">
        <v>0.58783564814814815</v>
      </c>
      <c r="C110" s="26">
        <v>1</v>
      </c>
    </row>
    <row r="111" spans="1:3" ht="15" x14ac:dyDescent="0.25">
      <c r="A111" s="24" t="s">
        <v>202</v>
      </c>
      <c r="B111" s="42">
        <v>0.58788194444444442</v>
      </c>
      <c r="C111" s="26">
        <v>1</v>
      </c>
    </row>
    <row r="112" spans="1:3" ht="15" x14ac:dyDescent="0.25">
      <c r="A112" s="24" t="s">
        <v>155</v>
      </c>
      <c r="B112" s="42">
        <v>0.58793981481481483</v>
      </c>
      <c r="C112" s="26">
        <v>1</v>
      </c>
    </row>
    <row r="113" spans="1:3" ht="15" x14ac:dyDescent="0.25">
      <c r="A113" s="24" t="s">
        <v>246</v>
      </c>
      <c r="B113" s="42">
        <v>0.58797453703703706</v>
      </c>
      <c r="C113" s="26">
        <v>1</v>
      </c>
    </row>
    <row r="114" spans="1:3" ht="15" x14ac:dyDescent="0.25">
      <c r="A114" s="24" t="s">
        <v>268</v>
      </c>
      <c r="B114" s="42">
        <v>0.58800925925925929</v>
      </c>
      <c r="C114" s="26">
        <v>1</v>
      </c>
    </row>
    <row r="115" spans="1:3" ht="15" x14ac:dyDescent="0.25">
      <c r="A115" s="24" t="s">
        <v>259</v>
      </c>
      <c r="B115" s="42">
        <v>0.58803240740740736</v>
      </c>
      <c r="C115" s="26">
        <v>1</v>
      </c>
    </row>
    <row r="116" spans="1:3" ht="15" x14ac:dyDescent="0.25">
      <c r="A116" s="24" t="s">
        <v>170</v>
      </c>
      <c r="B116" s="42">
        <v>0.58810185185185182</v>
      </c>
      <c r="C116" s="26">
        <v>1</v>
      </c>
    </row>
    <row r="117" spans="1:3" ht="15" x14ac:dyDescent="0.25">
      <c r="A117" s="24" t="s">
        <v>215</v>
      </c>
      <c r="B117" s="42">
        <v>0.58812500000000001</v>
      </c>
      <c r="C117" s="26">
        <v>1</v>
      </c>
    </row>
    <row r="118" spans="1:3" ht="15" x14ac:dyDescent="0.25">
      <c r="A118" s="24" t="s">
        <v>176</v>
      </c>
      <c r="B118" s="42">
        <v>0.58831018518518519</v>
      </c>
      <c r="C118" s="26">
        <v>1</v>
      </c>
    </row>
    <row r="119" spans="1:3" ht="15" x14ac:dyDescent="0.25">
      <c r="A119" s="24" t="s">
        <v>203</v>
      </c>
      <c r="B119" s="42">
        <v>0.58846064814814814</v>
      </c>
      <c r="C119" s="26">
        <v>1</v>
      </c>
    </row>
    <row r="120" spans="1:3" ht="15" x14ac:dyDescent="0.25">
      <c r="A120" s="24" t="s">
        <v>185</v>
      </c>
      <c r="B120" s="42">
        <v>0.5886689814814815</v>
      </c>
      <c r="C120" s="26">
        <v>1</v>
      </c>
    </row>
    <row r="121" spans="1:3" ht="15" x14ac:dyDescent="0.25">
      <c r="A121" s="24" t="s">
        <v>165</v>
      </c>
      <c r="B121" s="42">
        <v>0.58879629629629626</v>
      </c>
      <c r="C121" s="26">
        <v>1</v>
      </c>
    </row>
    <row r="122" spans="1:3" ht="15" x14ac:dyDescent="0.25">
      <c r="A122" s="24" t="s">
        <v>181</v>
      </c>
      <c r="B122" s="42">
        <v>0.58898148148148144</v>
      </c>
      <c r="C122" s="26">
        <v>1</v>
      </c>
    </row>
    <row r="123" spans="1:3" ht="15" x14ac:dyDescent="0.25">
      <c r="A123" s="24" t="s">
        <v>182</v>
      </c>
      <c r="B123" s="42">
        <v>0.58903935185185186</v>
      </c>
      <c r="C123" s="26">
        <v>1</v>
      </c>
    </row>
    <row r="124" spans="1:3" ht="15" x14ac:dyDescent="0.25">
      <c r="A124" s="24" t="s">
        <v>211</v>
      </c>
      <c r="B124" s="42">
        <v>0.58924768518518522</v>
      </c>
      <c r="C124" s="26">
        <v>1</v>
      </c>
    </row>
    <row r="125" spans="1:3" ht="15" x14ac:dyDescent="0.25">
      <c r="A125" s="22" t="s">
        <v>561</v>
      </c>
      <c r="B125" s="44">
        <v>0.58925925925925926</v>
      </c>
      <c r="C125">
        <v>1</v>
      </c>
    </row>
    <row r="126" spans="1:3" ht="15" x14ac:dyDescent="0.25">
      <c r="A126" s="22"/>
      <c r="B126" s="44"/>
    </row>
    <row r="127" spans="1:3" ht="15" x14ac:dyDescent="0.25"/>
    <row r="128" spans="1:3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spans="1:3" ht="15" x14ac:dyDescent="0.25"/>
    <row r="162" spans="1:3" ht="16.5" x14ac:dyDescent="0.25">
      <c r="A162" s="20"/>
      <c r="B162" s="20"/>
      <c r="C162" s="23"/>
    </row>
    <row r="163" spans="1:3" ht="16.5" x14ac:dyDescent="0.25">
      <c r="A163" s="20"/>
      <c r="B163" s="20"/>
      <c r="C163" s="23"/>
    </row>
    <row r="164" spans="1:3" ht="16.5" x14ac:dyDescent="0.25">
      <c r="A164" s="20"/>
      <c r="B164" s="20"/>
      <c r="C164" s="23"/>
    </row>
    <row r="165" spans="1:3" ht="15" x14ac:dyDescent="0.25">
      <c r="A165" s="5"/>
      <c r="B165" s="38"/>
      <c r="C165" s="19"/>
    </row>
    <row r="166" spans="1:3" ht="15" x14ac:dyDescent="0.25">
      <c r="A166" s="5"/>
      <c r="B166" s="38"/>
      <c r="C166" s="19"/>
    </row>
    <row r="167" spans="1:3" ht="15" x14ac:dyDescent="0.25">
      <c r="A167" s="5"/>
      <c r="B167" s="38"/>
      <c r="C167" s="19"/>
    </row>
    <row r="168" spans="1:3" ht="15" x14ac:dyDescent="0.25">
      <c r="A168" s="5"/>
      <c r="B168" s="38"/>
      <c r="C168" s="19"/>
    </row>
    <row r="169" spans="1:3" ht="15" x14ac:dyDescent="0.25">
      <c r="A169" s="5"/>
      <c r="B169" s="38"/>
      <c r="C169" s="19"/>
    </row>
    <row r="170" spans="1:3" ht="15" x14ac:dyDescent="0.25">
      <c r="A170" s="5"/>
      <c r="B170" s="38"/>
      <c r="C170" s="19"/>
    </row>
    <row r="171" spans="1:3" ht="15" x14ac:dyDescent="0.25">
      <c r="A171" s="5"/>
      <c r="B171" s="38"/>
      <c r="C171" s="19"/>
    </row>
    <row r="172" spans="1:3" ht="15" x14ac:dyDescent="0.25">
      <c r="A172" s="5"/>
      <c r="B172" s="38"/>
      <c r="C172" s="19"/>
    </row>
    <row r="173" spans="1:3" ht="15" x14ac:dyDescent="0.25">
      <c r="A173" s="5"/>
      <c r="B173" s="38"/>
      <c r="C173" s="19"/>
    </row>
    <row r="174" spans="1:3" ht="15" x14ac:dyDescent="0.25">
      <c r="A174" s="5"/>
      <c r="B174" s="38"/>
      <c r="C174" s="19"/>
    </row>
    <row r="175" spans="1:3" ht="15" x14ac:dyDescent="0.25">
      <c r="A175" s="5"/>
      <c r="B175" s="38"/>
      <c r="C175" s="19"/>
    </row>
    <row r="176" spans="1:3" ht="15" x14ac:dyDescent="0.25">
      <c r="A176" s="5"/>
      <c r="B176" s="38"/>
      <c r="C176" s="19"/>
    </row>
    <row r="177" spans="1:3" ht="15" x14ac:dyDescent="0.25">
      <c r="A177" s="5"/>
      <c r="B177" s="38"/>
      <c r="C177" s="19"/>
    </row>
    <row r="178" spans="1:3" ht="15" x14ac:dyDescent="0.25">
      <c r="A178" s="5"/>
      <c r="B178" s="38"/>
      <c r="C178" s="19"/>
    </row>
    <row r="179" spans="1:3" ht="15" x14ac:dyDescent="0.25">
      <c r="A179" s="5"/>
      <c r="B179" s="38"/>
      <c r="C179" s="19"/>
    </row>
    <row r="180" spans="1:3" ht="15" x14ac:dyDescent="0.25">
      <c r="A180" s="5"/>
      <c r="B180" s="38"/>
      <c r="C180" s="19"/>
    </row>
    <row r="181" spans="1:3" ht="15" x14ac:dyDescent="0.25">
      <c r="A181" s="5"/>
      <c r="B181" s="38"/>
      <c r="C181" s="19"/>
    </row>
    <row r="182" spans="1:3" ht="15" x14ac:dyDescent="0.25">
      <c r="A182" s="5"/>
      <c r="B182" s="38"/>
      <c r="C182" s="19"/>
    </row>
    <row r="183" spans="1:3" ht="15" x14ac:dyDescent="0.25">
      <c r="A183" s="5"/>
      <c r="B183" s="38"/>
      <c r="C183" s="19"/>
    </row>
    <row r="184" spans="1:3" ht="15" x14ac:dyDescent="0.25">
      <c r="A184" s="5"/>
      <c r="B184" s="38"/>
      <c r="C184" s="19"/>
    </row>
    <row r="185" spans="1:3" ht="15" x14ac:dyDescent="0.25">
      <c r="A185" s="5"/>
      <c r="B185" s="38"/>
      <c r="C185" s="19"/>
    </row>
    <row r="186" spans="1:3" ht="15" x14ac:dyDescent="0.25">
      <c r="A186" s="5"/>
      <c r="B186" s="38"/>
      <c r="C186" s="19"/>
    </row>
    <row r="187" spans="1:3" ht="15" x14ac:dyDescent="0.25">
      <c r="A187" s="5"/>
      <c r="B187" s="38"/>
      <c r="C187" s="19"/>
    </row>
    <row r="188" spans="1:3" ht="15" x14ac:dyDescent="0.25">
      <c r="A188" s="5"/>
      <c r="B188" s="38"/>
      <c r="C188" s="19"/>
    </row>
    <row r="189" spans="1:3" ht="15" x14ac:dyDescent="0.25">
      <c r="A189" s="5"/>
      <c r="B189" s="38"/>
      <c r="C189" s="19"/>
    </row>
    <row r="190" spans="1:3" ht="15" x14ac:dyDescent="0.25">
      <c r="A190" s="5"/>
      <c r="B190" s="38"/>
      <c r="C190" s="19"/>
    </row>
    <row r="191" spans="1:3" ht="15" x14ac:dyDescent="0.25">
      <c r="A191" s="5"/>
      <c r="B191" s="38"/>
      <c r="C191" s="19"/>
    </row>
    <row r="192" spans="1:3" ht="15" x14ac:dyDescent="0.25">
      <c r="A192" s="5"/>
      <c r="B192" s="38"/>
      <c r="C192" s="19"/>
    </row>
    <row r="193" spans="1:3" ht="15" x14ac:dyDescent="0.25">
      <c r="A193" s="5"/>
      <c r="B193" s="38"/>
      <c r="C193" s="19"/>
    </row>
    <row r="194" spans="1:3" ht="15" x14ac:dyDescent="0.25">
      <c r="A194" s="5"/>
      <c r="B194" s="38"/>
      <c r="C194" s="19"/>
    </row>
    <row r="195" spans="1:3" ht="15" x14ac:dyDescent="0.25">
      <c r="A195" s="5"/>
      <c r="B195" s="38"/>
      <c r="C195" s="19"/>
    </row>
    <row r="196" spans="1:3" ht="15" x14ac:dyDescent="0.25">
      <c r="A196" s="5"/>
      <c r="B196" s="38"/>
      <c r="C196" s="19"/>
    </row>
    <row r="197" spans="1:3" ht="15" x14ac:dyDescent="0.25">
      <c r="A197" s="5"/>
      <c r="B197" s="38"/>
      <c r="C197" s="19"/>
    </row>
    <row r="198" spans="1:3" ht="15" x14ac:dyDescent="0.25">
      <c r="A198" s="5"/>
      <c r="B198" s="38"/>
      <c r="C198" s="19"/>
    </row>
    <row r="199" spans="1:3" ht="15" x14ac:dyDescent="0.25">
      <c r="A199" s="5"/>
      <c r="B199" s="38"/>
      <c r="C199" s="19"/>
    </row>
    <row r="200" spans="1:3" ht="15" x14ac:dyDescent="0.25">
      <c r="A200" s="5"/>
      <c r="B200" s="38"/>
      <c r="C200" s="19"/>
    </row>
    <row r="201" spans="1:3" ht="15" x14ac:dyDescent="0.25">
      <c r="A201" s="5"/>
      <c r="B201" s="38"/>
      <c r="C201" s="19"/>
    </row>
    <row r="202" spans="1:3" ht="15" x14ac:dyDescent="0.25">
      <c r="A202" s="5"/>
      <c r="B202" s="38"/>
      <c r="C202" s="19"/>
    </row>
    <row r="203" spans="1:3" ht="15" x14ac:dyDescent="0.25">
      <c r="A203" s="5"/>
      <c r="B203" s="38"/>
      <c r="C203" s="19"/>
    </row>
    <row r="204" spans="1:3" ht="15" x14ac:dyDescent="0.25">
      <c r="A204" s="5"/>
      <c r="B204" s="38"/>
      <c r="C204" s="19"/>
    </row>
    <row r="205" spans="1:3" ht="15" x14ac:dyDescent="0.25">
      <c r="A205" s="5"/>
      <c r="B205" s="38"/>
      <c r="C205" s="19"/>
    </row>
    <row r="206" spans="1:3" ht="15" x14ac:dyDescent="0.25">
      <c r="A206" s="5"/>
      <c r="B206" s="38"/>
      <c r="C206" s="19"/>
    </row>
    <row r="207" spans="1:3" ht="15" x14ac:dyDescent="0.25">
      <c r="A207" s="5"/>
      <c r="B207" s="38"/>
      <c r="C207" s="19"/>
    </row>
    <row r="208" spans="1:3" ht="15" x14ac:dyDescent="0.25">
      <c r="A208" s="5"/>
      <c r="B208" s="38"/>
      <c r="C208" s="19"/>
    </row>
    <row r="209" spans="1:3" ht="15" x14ac:dyDescent="0.25">
      <c r="A209" s="5"/>
      <c r="B209" s="38"/>
      <c r="C209" s="19"/>
    </row>
    <row r="210" spans="1:3" ht="15" x14ac:dyDescent="0.25">
      <c r="A210" s="5"/>
      <c r="B210" s="38"/>
      <c r="C210" s="19"/>
    </row>
    <row r="211" spans="1:3" ht="15" x14ac:dyDescent="0.25">
      <c r="A211" s="5"/>
      <c r="B211" s="38"/>
      <c r="C211" s="19"/>
    </row>
    <row r="212" spans="1:3" ht="15" x14ac:dyDescent="0.25">
      <c r="A212" s="5"/>
      <c r="B212" s="38"/>
      <c r="C212" s="19"/>
    </row>
    <row r="213" spans="1:3" ht="15" x14ac:dyDescent="0.25">
      <c r="A213" s="5"/>
      <c r="B213" s="38"/>
      <c r="C213" s="19"/>
    </row>
    <row r="214" spans="1:3" ht="15" x14ac:dyDescent="0.25">
      <c r="A214" s="5"/>
      <c r="B214" s="38"/>
      <c r="C214" s="19"/>
    </row>
    <row r="215" spans="1:3" ht="15" x14ac:dyDescent="0.25">
      <c r="A215" s="5"/>
      <c r="B215" s="38"/>
      <c r="C215" s="19"/>
    </row>
    <row r="216" spans="1:3" ht="15" x14ac:dyDescent="0.25">
      <c r="A216" s="5"/>
      <c r="B216" s="38"/>
      <c r="C216" s="19"/>
    </row>
    <row r="217" spans="1:3" ht="15" x14ac:dyDescent="0.25">
      <c r="A217" s="5"/>
      <c r="B217" s="38"/>
      <c r="C217" s="19"/>
    </row>
    <row r="218" spans="1:3" ht="15" x14ac:dyDescent="0.25">
      <c r="A218" s="5"/>
      <c r="B218" s="38"/>
      <c r="C218" s="19"/>
    </row>
    <row r="219" spans="1:3" ht="15" x14ac:dyDescent="0.25">
      <c r="A219" s="5"/>
      <c r="B219" s="38"/>
      <c r="C219" s="19"/>
    </row>
    <row r="220" spans="1:3" ht="15" x14ac:dyDescent="0.25">
      <c r="A220" s="5"/>
      <c r="B220" s="38"/>
      <c r="C220" s="19"/>
    </row>
    <row r="221" spans="1:3" ht="15" x14ac:dyDescent="0.25">
      <c r="A221" s="5"/>
      <c r="B221" s="38"/>
      <c r="C221" s="19"/>
    </row>
    <row r="222" spans="1:3" ht="15" x14ac:dyDescent="0.25">
      <c r="A222" s="5"/>
      <c r="B222" s="38"/>
      <c r="C222" s="19"/>
    </row>
    <row r="223" spans="1:3" ht="15" x14ac:dyDescent="0.25">
      <c r="A223" s="5"/>
      <c r="B223" s="38"/>
      <c r="C223" s="19"/>
    </row>
    <row r="224" spans="1:3" ht="15" x14ac:dyDescent="0.25">
      <c r="A224" s="5"/>
      <c r="B224" s="38"/>
      <c r="C224" s="19"/>
    </row>
    <row r="225" spans="1:3" ht="15" x14ac:dyDescent="0.25">
      <c r="A225" s="5"/>
      <c r="B225" s="38"/>
      <c r="C225" s="19"/>
    </row>
    <row r="226" spans="1:3" ht="15" x14ac:dyDescent="0.25">
      <c r="A226" s="5"/>
      <c r="B226" s="38"/>
      <c r="C226" s="19"/>
    </row>
    <row r="227" spans="1:3" ht="15" x14ac:dyDescent="0.25">
      <c r="A227" s="5"/>
      <c r="B227" s="38"/>
      <c r="C227" s="19"/>
    </row>
    <row r="228" spans="1:3" ht="15" x14ac:dyDescent="0.25">
      <c r="A228" s="5"/>
      <c r="B228" s="38"/>
      <c r="C228" s="19"/>
    </row>
    <row r="229" spans="1:3" ht="15" x14ac:dyDescent="0.25">
      <c r="A229" s="5"/>
      <c r="B229" s="38"/>
      <c r="C229" s="19"/>
    </row>
    <row r="230" spans="1:3" ht="15" x14ac:dyDescent="0.25">
      <c r="A230" s="5"/>
      <c r="B230" s="38"/>
      <c r="C230" s="19"/>
    </row>
    <row r="231" spans="1:3" ht="15" x14ac:dyDescent="0.25">
      <c r="A231" s="5"/>
      <c r="B231" s="38"/>
      <c r="C231" s="19"/>
    </row>
    <row r="232" spans="1:3" ht="15" x14ac:dyDescent="0.25">
      <c r="A232" s="5"/>
      <c r="B232" s="38"/>
      <c r="C232" s="19"/>
    </row>
    <row r="233" spans="1:3" ht="15" x14ac:dyDescent="0.25">
      <c r="A233" s="5"/>
      <c r="B233" s="38"/>
      <c r="C233" s="19"/>
    </row>
    <row r="234" spans="1:3" ht="15" x14ac:dyDescent="0.25">
      <c r="A234" s="5"/>
      <c r="B234" s="38"/>
      <c r="C234" s="19"/>
    </row>
    <row r="235" spans="1:3" ht="15" x14ac:dyDescent="0.25">
      <c r="A235" s="5"/>
      <c r="B235" s="38"/>
      <c r="C235" s="19"/>
    </row>
    <row r="236" spans="1:3" ht="15" x14ac:dyDescent="0.25">
      <c r="A236" s="5"/>
      <c r="B236" s="38"/>
      <c r="C236" s="19"/>
    </row>
    <row r="237" spans="1:3" ht="15" x14ac:dyDescent="0.25">
      <c r="A237" s="5"/>
      <c r="B237" s="38"/>
      <c r="C237" s="19"/>
    </row>
    <row r="238" spans="1:3" ht="15" x14ac:dyDescent="0.25">
      <c r="A238" s="5"/>
      <c r="B238" s="38"/>
      <c r="C238" s="19"/>
    </row>
    <row r="239" spans="1:3" ht="15" x14ac:dyDescent="0.25">
      <c r="A239" s="5"/>
      <c r="B239" s="38"/>
      <c r="C239" s="19"/>
    </row>
    <row r="240" spans="1:3" ht="15" x14ac:dyDescent="0.25">
      <c r="A240" s="5"/>
      <c r="B240" s="38"/>
      <c r="C240" s="19"/>
    </row>
    <row r="241" spans="1:3" ht="15" x14ac:dyDescent="0.25">
      <c r="A241" s="5"/>
      <c r="B241" s="38"/>
      <c r="C241" s="19"/>
    </row>
    <row r="242" spans="1:3" ht="15" x14ac:dyDescent="0.25">
      <c r="A242" s="5"/>
      <c r="B242" s="38"/>
      <c r="C242" s="19"/>
    </row>
    <row r="243" spans="1:3" ht="15" x14ac:dyDescent="0.25">
      <c r="A243" s="5"/>
      <c r="B243" s="38"/>
      <c r="C243" s="19"/>
    </row>
    <row r="244" spans="1:3" ht="15" x14ac:dyDescent="0.25">
      <c r="A244" s="5"/>
      <c r="B244" s="38"/>
      <c r="C244" s="19"/>
    </row>
    <row r="245" spans="1:3" ht="15" x14ac:dyDescent="0.25">
      <c r="A245" s="5"/>
      <c r="B245" s="38"/>
      <c r="C245" s="19"/>
    </row>
    <row r="246" spans="1:3" ht="15" x14ac:dyDescent="0.25">
      <c r="A246" s="5"/>
      <c r="B246" s="38"/>
      <c r="C246" s="19"/>
    </row>
    <row r="247" spans="1:3" ht="15" x14ac:dyDescent="0.25">
      <c r="A247" s="5"/>
      <c r="B247" s="38"/>
      <c r="C247" s="19"/>
    </row>
    <row r="248" spans="1:3" ht="15" x14ac:dyDescent="0.25">
      <c r="A248" s="5"/>
      <c r="B248" s="38"/>
      <c r="C248" s="19"/>
    </row>
    <row r="249" spans="1:3" ht="15" x14ac:dyDescent="0.25">
      <c r="A249" s="5"/>
      <c r="B249" s="38"/>
      <c r="C249" s="19"/>
    </row>
    <row r="250" spans="1:3" ht="15" x14ac:dyDescent="0.25">
      <c r="A250" s="5"/>
      <c r="B250" s="38"/>
      <c r="C250" s="19"/>
    </row>
    <row r="251" spans="1:3" ht="15" x14ac:dyDescent="0.25">
      <c r="A251" s="5"/>
      <c r="B251" s="38"/>
      <c r="C251" s="19"/>
    </row>
    <row r="252" spans="1:3" ht="15" x14ac:dyDescent="0.25">
      <c r="A252" s="5"/>
      <c r="B252" s="38"/>
      <c r="C252" s="19"/>
    </row>
    <row r="253" spans="1:3" ht="15" x14ac:dyDescent="0.25">
      <c r="A253" s="5"/>
      <c r="B253" s="38"/>
      <c r="C253" s="19"/>
    </row>
    <row r="254" spans="1:3" ht="15" x14ac:dyDescent="0.25">
      <c r="A254" s="5"/>
      <c r="B254" s="38"/>
      <c r="C254" s="19"/>
    </row>
    <row r="255" spans="1:3" ht="15" x14ac:dyDescent="0.25">
      <c r="A255" s="5"/>
      <c r="B255" s="38"/>
      <c r="C255" s="19"/>
    </row>
    <row r="256" spans="1:3" ht="15" x14ac:dyDescent="0.25">
      <c r="A256" s="5"/>
      <c r="B256" s="38"/>
      <c r="C256" s="19"/>
    </row>
    <row r="257" spans="1:3" ht="15" x14ac:dyDescent="0.25">
      <c r="A257" s="5"/>
      <c r="B257" s="38"/>
      <c r="C257" s="19"/>
    </row>
    <row r="258" spans="1:3" ht="15" x14ac:dyDescent="0.25">
      <c r="A258" s="5"/>
      <c r="B258" s="38"/>
      <c r="C258" s="19"/>
    </row>
    <row r="259" spans="1:3" ht="15" x14ac:dyDescent="0.25">
      <c r="A259" s="5"/>
      <c r="B259" s="38"/>
      <c r="C259" s="19"/>
    </row>
    <row r="260" spans="1:3" ht="15" x14ac:dyDescent="0.25">
      <c r="A260" s="5"/>
      <c r="B260" s="38"/>
      <c r="C260" s="19"/>
    </row>
    <row r="261" spans="1:3" ht="15" x14ac:dyDescent="0.25">
      <c r="A261" s="5"/>
      <c r="B261" s="38"/>
      <c r="C261" s="19"/>
    </row>
    <row r="262" spans="1:3" ht="15" x14ac:dyDescent="0.25">
      <c r="A262" s="5"/>
      <c r="B262" s="38"/>
      <c r="C262" s="19"/>
    </row>
    <row r="263" spans="1:3" ht="15" x14ac:dyDescent="0.25">
      <c r="A263" s="5"/>
      <c r="B263" s="38"/>
      <c r="C263" s="19"/>
    </row>
    <row r="264" spans="1:3" ht="15" x14ac:dyDescent="0.25">
      <c r="A264" s="5"/>
      <c r="B264" s="38"/>
      <c r="C264" s="19"/>
    </row>
    <row r="265" spans="1:3" ht="15" x14ac:dyDescent="0.25">
      <c r="A265" s="5"/>
      <c r="B265" s="38"/>
      <c r="C265" s="19"/>
    </row>
    <row r="266" spans="1:3" ht="15" x14ac:dyDescent="0.25">
      <c r="A266" s="5"/>
      <c r="B266" s="38"/>
      <c r="C266" s="19"/>
    </row>
    <row r="267" spans="1:3" ht="15" x14ac:dyDescent="0.25">
      <c r="A267" s="5"/>
      <c r="B267" s="38"/>
      <c r="C267" s="19"/>
    </row>
    <row r="268" spans="1:3" ht="15" x14ac:dyDescent="0.25">
      <c r="A268" s="5"/>
      <c r="B268" s="38"/>
      <c r="C268" s="19"/>
    </row>
    <row r="269" spans="1:3" ht="15" x14ac:dyDescent="0.25">
      <c r="A269" s="5"/>
      <c r="B269" s="38"/>
      <c r="C269" s="19"/>
    </row>
    <row r="270" spans="1:3" ht="15" x14ac:dyDescent="0.25">
      <c r="A270" s="5"/>
      <c r="B270" s="38"/>
      <c r="C270" s="19"/>
    </row>
    <row r="271" spans="1:3" ht="15" x14ac:dyDescent="0.25">
      <c r="A271" s="5"/>
      <c r="B271" s="38"/>
      <c r="C271" s="19"/>
    </row>
    <row r="272" spans="1:3" ht="15" x14ac:dyDescent="0.25">
      <c r="A272" s="5"/>
      <c r="B272" s="38"/>
      <c r="C272" s="19"/>
    </row>
    <row r="273" spans="1:3" ht="15" x14ac:dyDescent="0.25">
      <c r="A273" s="5"/>
      <c r="B273" s="38"/>
      <c r="C273" s="19"/>
    </row>
    <row r="274" spans="1:3" ht="15" x14ac:dyDescent="0.25">
      <c r="A274" s="5"/>
      <c r="B274" s="38"/>
      <c r="C274" s="19"/>
    </row>
    <row r="275" spans="1:3" ht="15" x14ac:dyDescent="0.25">
      <c r="A275" s="5"/>
      <c r="B275" s="38"/>
      <c r="C275" s="19"/>
    </row>
    <row r="276" spans="1:3" ht="15" x14ac:dyDescent="0.25">
      <c r="A276" s="5"/>
      <c r="B276" s="38"/>
      <c r="C276" s="19"/>
    </row>
    <row r="277" spans="1:3" ht="15" x14ac:dyDescent="0.25">
      <c r="A277" s="5"/>
      <c r="B277" s="38"/>
      <c r="C277" s="19"/>
    </row>
    <row r="278" spans="1:3" ht="15" x14ac:dyDescent="0.25">
      <c r="A278" s="5"/>
      <c r="B278" s="38"/>
      <c r="C278" s="19"/>
    </row>
    <row r="279" spans="1:3" ht="15" x14ac:dyDescent="0.25">
      <c r="A279" s="5"/>
      <c r="B279" s="38"/>
      <c r="C279" s="19"/>
    </row>
    <row r="280" spans="1:3" ht="15" x14ac:dyDescent="0.25">
      <c r="A280" s="5"/>
      <c r="B280" s="38"/>
      <c r="C280" s="19"/>
    </row>
    <row r="281" spans="1:3" ht="15" x14ac:dyDescent="0.25">
      <c r="A281" s="5"/>
      <c r="B281" s="38"/>
      <c r="C281" s="19"/>
    </row>
    <row r="282" spans="1:3" ht="15" x14ac:dyDescent="0.25">
      <c r="A282" s="5"/>
      <c r="B282" s="38"/>
      <c r="C282" s="19"/>
    </row>
    <row r="283" spans="1:3" ht="15" x14ac:dyDescent="0.25">
      <c r="A283" s="5"/>
      <c r="B283" s="38"/>
      <c r="C283" s="19"/>
    </row>
    <row r="284" spans="1:3" ht="15" x14ac:dyDescent="0.25">
      <c r="A284" s="5"/>
      <c r="B284" s="38"/>
      <c r="C284" s="19"/>
    </row>
    <row r="285" spans="1:3" ht="15" x14ac:dyDescent="0.25">
      <c r="A285" s="5"/>
      <c r="B285" s="38"/>
      <c r="C285" s="19"/>
    </row>
    <row r="286" spans="1:3" ht="15" x14ac:dyDescent="0.25">
      <c r="A286" s="5"/>
      <c r="B286" s="38"/>
      <c r="C286" s="19"/>
    </row>
    <row r="287" spans="1:3" ht="15" x14ac:dyDescent="0.25">
      <c r="A287" s="5"/>
      <c r="B287" s="38"/>
      <c r="C287" s="19"/>
    </row>
    <row r="288" spans="1:3" ht="15" x14ac:dyDescent="0.25">
      <c r="A288" s="5"/>
      <c r="B288" s="38"/>
      <c r="C288" s="19"/>
    </row>
    <row r="289" spans="1:3" ht="15" x14ac:dyDescent="0.25">
      <c r="A289" s="5"/>
      <c r="B289" s="38"/>
      <c r="C289" s="19"/>
    </row>
    <row r="290" spans="1:3" ht="15" x14ac:dyDescent="0.25">
      <c r="A290" s="5"/>
      <c r="B290" s="38"/>
      <c r="C290" s="19"/>
    </row>
    <row r="291" spans="1:3" ht="15" x14ac:dyDescent="0.25">
      <c r="A291" s="5"/>
      <c r="B291" s="38"/>
      <c r="C291" s="19"/>
    </row>
    <row r="292" spans="1:3" ht="15" x14ac:dyDescent="0.25">
      <c r="A292" s="5"/>
      <c r="B292" s="38"/>
      <c r="C292" s="19"/>
    </row>
    <row r="293" spans="1:3" ht="15" x14ac:dyDescent="0.25">
      <c r="A293" s="5"/>
      <c r="B293" s="38"/>
      <c r="C293" s="19"/>
    </row>
    <row r="294" spans="1:3" ht="15" x14ac:dyDescent="0.25">
      <c r="A294" s="5"/>
      <c r="B294" s="38"/>
      <c r="C294" s="19"/>
    </row>
    <row r="295" spans="1:3" ht="15" x14ac:dyDescent="0.25">
      <c r="A295" s="5"/>
      <c r="B295" s="38"/>
      <c r="C295" s="19"/>
    </row>
    <row r="296" spans="1:3" ht="15" x14ac:dyDescent="0.25">
      <c r="A296" s="5"/>
      <c r="B296" s="38"/>
      <c r="C296" s="19"/>
    </row>
    <row r="297" spans="1:3" ht="15" x14ac:dyDescent="0.25">
      <c r="A297" s="5"/>
      <c r="B297" s="38"/>
      <c r="C297" s="19"/>
    </row>
    <row r="298" spans="1:3" ht="15" x14ac:dyDescent="0.25">
      <c r="A298" s="5"/>
      <c r="B298" s="38"/>
      <c r="C298" s="19"/>
    </row>
    <row r="299" spans="1:3" ht="15" x14ac:dyDescent="0.25">
      <c r="A299" s="5"/>
      <c r="B299" s="38"/>
      <c r="C299" s="19"/>
    </row>
    <row r="300" spans="1:3" ht="15" x14ac:dyDescent="0.25">
      <c r="A300" s="5"/>
      <c r="B300" s="38"/>
      <c r="C300" s="19"/>
    </row>
    <row r="301" spans="1:3" ht="15" x14ac:dyDescent="0.25">
      <c r="A301" s="5"/>
      <c r="B301" s="38"/>
      <c r="C301" s="19"/>
    </row>
    <row r="302" spans="1:3" ht="15" x14ac:dyDescent="0.25">
      <c r="A302" s="5"/>
      <c r="B302" s="38"/>
      <c r="C302" s="19"/>
    </row>
    <row r="303" spans="1:3" ht="15" x14ac:dyDescent="0.25">
      <c r="A303" s="5"/>
      <c r="B303" s="38"/>
      <c r="C303" s="19"/>
    </row>
    <row r="304" spans="1:3" ht="15" x14ac:dyDescent="0.25">
      <c r="A304" s="5"/>
      <c r="B304" s="38"/>
      <c r="C304" s="19"/>
    </row>
    <row r="305" spans="1:3" ht="15" x14ac:dyDescent="0.25">
      <c r="A305" s="5"/>
      <c r="B305" s="38"/>
      <c r="C305" s="19"/>
    </row>
    <row r="306" spans="1:3" ht="15" x14ac:dyDescent="0.25">
      <c r="A306" s="5"/>
      <c r="B306" s="38"/>
      <c r="C306" s="19"/>
    </row>
    <row r="307" spans="1:3" ht="15" x14ac:dyDescent="0.25">
      <c r="A307" s="5"/>
      <c r="B307" s="38"/>
      <c r="C307" s="19"/>
    </row>
    <row r="308" spans="1:3" ht="15" x14ac:dyDescent="0.25">
      <c r="A308" s="5"/>
      <c r="B308" s="38"/>
      <c r="C308" s="19"/>
    </row>
    <row r="309" spans="1:3" ht="15" x14ac:dyDescent="0.25">
      <c r="A309" s="5"/>
      <c r="B309" s="38"/>
      <c r="C309" s="19"/>
    </row>
    <row r="310" spans="1:3" ht="15" x14ac:dyDescent="0.25">
      <c r="A310" s="5"/>
      <c r="B310" s="38"/>
      <c r="C310" s="19"/>
    </row>
    <row r="311" spans="1:3" ht="15" x14ac:dyDescent="0.25">
      <c r="A311" s="5"/>
      <c r="B311" s="38"/>
      <c r="C311" s="19"/>
    </row>
    <row r="312" spans="1:3" ht="15" x14ac:dyDescent="0.25">
      <c r="A312" s="5"/>
      <c r="B312" s="38"/>
      <c r="C312" s="19"/>
    </row>
    <row r="313" spans="1:3" ht="15" x14ac:dyDescent="0.25">
      <c r="A313" s="5"/>
      <c r="B313" s="38"/>
      <c r="C313" s="19"/>
    </row>
    <row r="314" spans="1:3" ht="15" x14ac:dyDescent="0.25">
      <c r="A314" s="5"/>
      <c r="B314" s="38"/>
      <c r="C314" s="19"/>
    </row>
    <row r="315" spans="1:3" ht="15" x14ac:dyDescent="0.25">
      <c r="A315" s="5"/>
      <c r="B315" s="38"/>
      <c r="C315" s="19"/>
    </row>
    <row r="316" spans="1:3" ht="15" x14ac:dyDescent="0.25">
      <c r="A316" s="5"/>
      <c r="B316" s="38"/>
      <c r="C316" s="19"/>
    </row>
    <row r="317" spans="1:3" ht="15" x14ac:dyDescent="0.25">
      <c r="A317" s="5"/>
      <c r="B317" s="38"/>
      <c r="C317" s="19"/>
    </row>
    <row r="318" spans="1:3" ht="15" x14ac:dyDescent="0.25">
      <c r="A318" s="5"/>
      <c r="B318" s="38"/>
      <c r="C318" s="19"/>
    </row>
    <row r="319" spans="1:3" ht="15" x14ac:dyDescent="0.25">
      <c r="A319" s="5"/>
      <c r="B319" s="38"/>
      <c r="C319" s="19"/>
    </row>
    <row r="320" spans="1:3" ht="15" x14ac:dyDescent="0.25">
      <c r="A320" s="5"/>
      <c r="B320" s="38"/>
      <c r="C320" s="19"/>
    </row>
    <row r="321" spans="1:3" ht="15" x14ac:dyDescent="0.25">
      <c r="A321" s="5"/>
      <c r="B321" s="38"/>
      <c r="C321" s="19"/>
    </row>
    <row r="322" spans="1:3" ht="15" x14ac:dyDescent="0.25">
      <c r="A322" s="5"/>
      <c r="B322" s="38"/>
      <c r="C322" s="19"/>
    </row>
    <row r="323" spans="1:3" ht="15" x14ac:dyDescent="0.25">
      <c r="A323" s="5"/>
      <c r="B323" s="38"/>
      <c r="C323" s="19"/>
    </row>
    <row r="324" spans="1:3" ht="15" x14ac:dyDescent="0.25">
      <c r="A324" s="5"/>
      <c r="B324" s="38"/>
      <c r="C324" s="19"/>
    </row>
    <row r="325" spans="1:3" ht="15" x14ac:dyDescent="0.25">
      <c r="A325" s="5"/>
      <c r="B325" s="38"/>
      <c r="C325" s="19"/>
    </row>
    <row r="326" spans="1:3" ht="15" x14ac:dyDescent="0.25">
      <c r="A326" s="5"/>
      <c r="B326" s="38"/>
      <c r="C326" s="19"/>
    </row>
    <row r="327" spans="1:3" ht="15" x14ac:dyDescent="0.25">
      <c r="A327" s="5"/>
      <c r="B327" s="38"/>
      <c r="C327" s="19"/>
    </row>
    <row r="328" spans="1:3" ht="15" x14ac:dyDescent="0.25">
      <c r="A328" s="5"/>
      <c r="B328" s="38"/>
      <c r="C328" s="19"/>
    </row>
    <row r="329" spans="1:3" ht="15" x14ac:dyDescent="0.25">
      <c r="A329" s="5"/>
      <c r="B329" s="38"/>
      <c r="C329" s="19"/>
    </row>
    <row r="330" spans="1:3" ht="15" x14ac:dyDescent="0.25">
      <c r="A330" s="5"/>
      <c r="B330" s="38"/>
      <c r="C330" s="19"/>
    </row>
    <row r="331" spans="1:3" ht="15" x14ac:dyDescent="0.25">
      <c r="A331" s="5"/>
      <c r="B331" s="38"/>
      <c r="C331" s="19"/>
    </row>
    <row r="332" spans="1:3" ht="15" x14ac:dyDescent="0.25">
      <c r="A332" s="5"/>
      <c r="B332" s="38"/>
      <c r="C332" s="19"/>
    </row>
    <row r="333" spans="1:3" ht="15" x14ac:dyDescent="0.25">
      <c r="A333" s="5"/>
      <c r="B333" s="38"/>
      <c r="C333" s="19"/>
    </row>
    <row r="334" spans="1:3" ht="15" x14ac:dyDescent="0.25">
      <c r="A334" s="5"/>
      <c r="B334" s="38"/>
      <c r="C334" s="19"/>
    </row>
    <row r="335" spans="1:3" ht="15" x14ac:dyDescent="0.25">
      <c r="A335" s="5"/>
      <c r="B335" s="38"/>
      <c r="C335" s="19"/>
    </row>
    <row r="336" spans="1:3" ht="15" x14ac:dyDescent="0.25">
      <c r="A336" s="5"/>
      <c r="B336" s="38"/>
      <c r="C336" s="19"/>
    </row>
    <row r="337" spans="1:3" ht="15" x14ac:dyDescent="0.25">
      <c r="A337" s="5"/>
      <c r="B337" s="38"/>
      <c r="C337" s="19"/>
    </row>
    <row r="338" spans="1:3" ht="15" x14ac:dyDescent="0.25">
      <c r="A338" s="5"/>
      <c r="B338" s="38"/>
      <c r="C338" s="19"/>
    </row>
    <row r="339" spans="1:3" ht="15" x14ac:dyDescent="0.25">
      <c r="A339" s="5"/>
      <c r="B339" s="38"/>
      <c r="C339" s="19"/>
    </row>
    <row r="340" spans="1:3" ht="15" x14ac:dyDescent="0.25">
      <c r="A340" s="5"/>
      <c r="B340" s="38"/>
      <c r="C340" s="19"/>
    </row>
    <row r="341" spans="1:3" ht="15" x14ac:dyDescent="0.25">
      <c r="A341" s="5"/>
      <c r="B341" s="38"/>
      <c r="C341" s="19"/>
    </row>
    <row r="342" spans="1:3" ht="15" x14ac:dyDescent="0.25">
      <c r="A342" s="5"/>
      <c r="B342" s="38"/>
      <c r="C342" s="19"/>
    </row>
    <row r="343" spans="1:3" ht="15" x14ac:dyDescent="0.25">
      <c r="A343" s="5"/>
      <c r="B343" s="38"/>
      <c r="C343" s="19"/>
    </row>
    <row r="344" spans="1:3" ht="15" x14ac:dyDescent="0.25">
      <c r="A344" s="5"/>
      <c r="B344" s="38"/>
      <c r="C344" s="19"/>
    </row>
    <row r="345" spans="1:3" ht="15" x14ac:dyDescent="0.25">
      <c r="A345" s="5"/>
      <c r="B345" s="38"/>
      <c r="C345" s="19"/>
    </row>
    <row r="346" spans="1:3" ht="15" x14ac:dyDescent="0.25">
      <c r="A346" s="5"/>
      <c r="B346" s="38"/>
      <c r="C346" s="19"/>
    </row>
    <row r="347" spans="1:3" ht="15" x14ac:dyDescent="0.25">
      <c r="A347" s="5"/>
      <c r="B347" s="38"/>
      <c r="C347" s="19"/>
    </row>
    <row r="348" spans="1:3" ht="15" x14ac:dyDescent="0.25">
      <c r="A348" s="5"/>
      <c r="B348" s="38"/>
      <c r="C348" s="19"/>
    </row>
    <row r="349" spans="1:3" ht="15" x14ac:dyDescent="0.25">
      <c r="A349" s="5"/>
      <c r="B349" s="38"/>
      <c r="C349" s="19"/>
    </row>
    <row r="350" spans="1:3" ht="15" x14ac:dyDescent="0.25">
      <c r="A350" s="5"/>
      <c r="B350" s="38"/>
      <c r="C350" s="19"/>
    </row>
    <row r="351" spans="1:3" ht="15" x14ac:dyDescent="0.25">
      <c r="A351" s="5"/>
      <c r="B351" s="38"/>
      <c r="C351" s="19"/>
    </row>
    <row r="352" spans="1:3" ht="15" x14ac:dyDescent="0.25">
      <c r="A352" s="5"/>
      <c r="B352" s="38"/>
      <c r="C352" s="19"/>
    </row>
    <row r="353" spans="1:3" ht="15" x14ac:dyDescent="0.25">
      <c r="A353" s="5"/>
      <c r="B353" s="38"/>
      <c r="C353" s="19"/>
    </row>
    <row r="354" spans="1:3" ht="15" x14ac:dyDescent="0.25">
      <c r="A354" s="5"/>
      <c r="B354" s="38"/>
      <c r="C354" s="19"/>
    </row>
    <row r="355" spans="1:3" ht="15" x14ac:dyDescent="0.25">
      <c r="A355" s="5"/>
      <c r="B355" s="38"/>
      <c r="C355" s="19"/>
    </row>
    <row r="356" spans="1:3" ht="15" x14ac:dyDescent="0.25">
      <c r="A356" s="5"/>
      <c r="B356" s="38"/>
      <c r="C356" s="19"/>
    </row>
    <row r="357" spans="1:3" ht="15" x14ac:dyDescent="0.25">
      <c r="A357" s="5"/>
      <c r="B357" s="38"/>
      <c r="C357" s="19"/>
    </row>
    <row r="358" spans="1:3" ht="15" x14ac:dyDescent="0.25">
      <c r="A358" s="5"/>
      <c r="B358" s="38"/>
      <c r="C358" s="19"/>
    </row>
    <row r="359" spans="1:3" ht="15" x14ac:dyDescent="0.25">
      <c r="A359" s="5"/>
      <c r="B359" s="38"/>
      <c r="C359" s="19"/>
    </row>
    <row r="360" spans="1:3" ht="15" x14ac:dyDescent="0.25">
      <c r="A360" s="5"/>
      <c r="B360" s="38"/>
      <c r="C360" s="19"/>
    </row>
    <row r="361" spans="1:3" ht="15" x14ac:dyDescent="0.25">
      <c r="A361" s="5"/>
      <c r="B361" s="38"/>
      <c r="C361" s="19"/>
    </row>
    <row r="362" spans="1:3" ht="15" x14ac:dyDescent="0.25">
      <c r="A362" s="5"/>
      <c r="B362" s="38"/>
      <c r="C362" s="19"/>
    </row>
    <row r="363" spans="1:3" ht="15" x14ac:dyDescent="0.25">
      <c r="A363" s="5"/>
      <c r="B363" s="38"/>
      <c r="C363" s="19"/>
    </row>
    <row r="364" spans="1:3" ht="15" x14ac:dyDescent="0.25">
      <c r="A364" s="5"/>
      <c r="B364" s="38"/>
      <c r="C364" s="19"/>
    </row>
    <row r="365" spans="1:3" ht="15" x14ac:dyDescent="0.25">
      <c r="A365" s="5"/>
      <c r="B365" s="38"/>
      <c r="C365" s="19"/>
    </row>
    <row r="366" spans="1:3" ht="15" x14ac:dyDescent="0.25">
      <c r="A366" s="5"/>
      <c r="B366" s="38"/>
      <c r="C366" s="19"/>
    </row>
    <row r="367" spans="1:3" ht="15" x14ac:dyDescent="0.25">
      <c r="A367" s="5"/>
      <c r="B367" s="38"/>
      <c r="C367" s="19"/>
    </row>
    <row r="368" spans="1:3" ht="15" x14ac:dyDescent="0.25">
      <c r="A368" s="5"/>
      <c r="B368" s="38"/>
      <c r="C368" s="19"/>
    </row>
    <row r="369" spans="1:3" ht="15" x14ac:dyDescent="0.25">
      <c r="A369" s="5"/>
      <c r="B369" s="38"/>
      <c r="C369" s="19"/>
    </row>
    <row r="370" spans="1:3" ht="15" x14ac:dyDescent="0.25">
      <c r="A370" s="5"/>
      <c r="B370" s="38"/>
      <c r="C370" s="19"/>
    </row>
    <row r="371" spans="1:3" ht="15" x14ac:dyDescent="0.25">
      <c r="A371" s="5"/>
      <c r="B371" s="38"/>
      <c r="C371" s="19"/>
    </row>
    <row r="372" spans="1:3" ht="15" x14ac:dyDescent="0.25">
      <c r="A372" s="5"/>
      <c r="B372" s="38"/>
      <c r="C372" s="19"/>
    </row>
    <row r="373" spans="1:3" ht="15" x14ac:dyDescent="0.25">
      <c r="A373" s="5"/>
      <c r="B373" s="38"/>
      <c r="C373" s="19"/>
    </row>
    <row r="374" spans="1:3" ht="15" x14ac:dyDescent="0.25">
      <c r="A374" s="5"/>
      <c r="B374" s="38"/>
      <c r="C374" s="19"/>
    </row>
    <row r="375" spans="1:3" ht="15" x14ac:dyDescent="0.25">
      <c r="A375" s="5"/>
      <c r="B375" s="38"/>
      <c r="C375" s="19"/>
    </row>
    <row r="376" spans="1:3" ht="15" x14ac:dyDescent="0.25">
      <c r="A376" s="5"/>
      <c r="B376" s="38"/>
      <c r="C376" s="19"/>
    </row>
    <row r="377" spans="1:3" ht="15" x14ac:dyDescent="0.25">
      <c r="A377" s="5"/>
      <c r="B377" s="38"/>
      <c r="C377" s="19"/>
    </row>
    <row r="378" spans="1:3" ht="15" x14ac:dyDescent="0.25">
      <c r="A378" s="5"/>
      <c r="B378" s="38"/>
      <c r="C378" s="19"/>
    </row>
    <row r="379" spans="1:3" ht="15" x14ac:dyDescent="0.25">
      <c r="A379" s="5"/>
      <c r="B379" s="38"/>
      <c r="C379" s="19"/>
    </row>
    <row r="380" spans="1:3" ht="15" x14ac:dyDescent="0.25">
      <c r="A380" s="5"/>
      <c r="B380" s="38"/>
      <c r="C380" s="19"/>
    </row>
    <row r="381" spans="1:3" ht="15" x14ac:dyDescent="0.25">
      <c r="A381" s="5"/>
      <c r="B381" s="38"/>
      <c r="C381" s="19"/>
    </row>
    <row r="382" spans="1:3" ht="15" x14ac:dyDescent="0.25">
      <c r="A382" s="5"/>
      <c r="B382" s="38"/>
      <c r="C382" s="19"/>
    </row>
    <row r="383" spans="1:3" ht="15" x14ac:dyDescent="0.25">
      <c r="A383" s="5"/>
      <c r="B383" s="38"/>
      <c r="C383" s="19"/>
    </row>
    <row r="384" spans="1:3" ht="15" x14ac:dyDescent="0.25">
      <c r="A384" s="5"/>
      <c r="B384" s="38"/>
      <c r="C384" s="19"/>
    </row>
    <row r="385" spans="1:3" ht="15" x14ac:dyDescent="0.25">
      <c r="A385" s="5"/>
      <c r="B385" s="38"/>
      <c r="C385" s="19"/>
    </row>
    <row r="386" spans="1:3" ht="15" x14ac:dyDescent="0.25">
      <c r="A386" s="5"/>
      <c r="B386" s="38"/>
      <c r="C386" s="19"/>
    </row>
    <row r="387" spans="1:3" ht="15" x14ac:dyDescent="0.25">
      <c r="A387" s="5"/>
      <c r="B387" s="38"/>
      <c r="C387" s="19"/>
    </row>
    <row r="388" spans="1:3" ht="15" x14ac:dyDescent="0.25">
      <c r="A388" s="5"/>
      <c r="B388" s="38"/>
      <c r="C388" s="19"/>
    </row>
    <row r="389" spans="1:3" ht="15" x14ac:dyDescent="0.25">
      <c r="A389" s="5"/>
      <c r="B389" s="38"/>
      <c r="C389" s="19"/>
    </row>
    <row r="390" spans="1:3" ht="15" x14ac:dyDescent="0.25">
      <c r="A390" s="5"/>
      <c r="B390" s="38"/>
      <c r="C390" s="19"/>
    </row>
    <row r="391" spans="1:3" ht="15" x14ac:dyDescent="0.25">
      <c r="A391" s="5"/>
      <c r="B391" s="38"/>
      <c r="C391" s="19"/>
    </row>
    <row r="392" spans="1:3" ht="15" x14ac:dyDescent="0.25">
      <c r="A392" s="5"/>
      <c r="B392" s="38"/>
      <c r="C392" s="19"/>
    </row>
    <row r="393" spans="1:3" ht="15" x14ac:dyDescent="0.25">
      <c r="A393" s="5"/>
      <c r="B393" s="38"/>
      <c r="C393" s="19"/>
    </row>
    <row r="394" spans="1:3" ht="15" x14ac:dyDescent="0.25">
      <c r="A394" s="5"/>
      <c r="B394" s="38"/>
      <c r="C394" s="19"/>
    </row>
  </sheetData>
  <phoneticPr fontId="1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topLeftCell="A106" workbookViewId="0">
      <selection activeCell="B130" sqref="B130"/>
    </sheetView>
  </sheetViews>
  <sheetFormatPr defaultColWidth="15.140625" defaultRowHeight="15.75" customHeight="1" x14ac:dyDescent="0.25"/>
  <cols>
    <col min="1" max="1" width="14.42578125" customWidth="1"/>
    <col min="2" max="2" width="14.42578125" style="37" customWidth="1"/>
    <col min="3" max="3" width="7.5703125" customWidth="1"/>
  </cols>
  <sheetData>
    <row r="1" spans="1:3" ht="15" customHeight="1" x14ac:dyDescent="0.25">
      <c r="A1" s="24" t="s">
        <v>229</v>
      </c>
      <c r="B1" s="42">
        <v>0.5898958333333334</v>
      </c>
      <c r="C1">
        <v>1</v>
      </c>
    </row>
    <row r="2" spans="1:3" ht="15" customHeight="1" x14ac:dyDescent="0.25">
      <c r="A2" s="24" t="s">
        <v>253</v>
      </c>
      <c r="B2" s="42">
        <v>0.58993055555555551</v>
      </c>
      <c r="C2" s="26">
        <v>1</v>
      </c>
    </row>
    <row r="3" spans="1:3" ht="15" customHeight="1" x14ac:dyDescent="0.25">
      <c r="A3" s="24" t="s">
        <v>236</v>
      </c>
      <c r="B3" s="42">
        <v>0.58996527777777785</v>
      </c>
      <c r="C3" s="26">
        <v>1</v>
      </c>
    </row>
    <row r="4" spans="1:3" ht="15" customHeight="1" x14ac:dyDescent="0.25">
      <c r="A4" s="24" t="s">
        <v>232</v>
      </c>
      <c r="B4" s="42">
        <v>0.5900347222222222</v>
      </c>
      <c r="C4" s="26">
        <v>1</v>
      </c>
    </row>
    <row r="5" spans="1:3" ht="15" customHeight="1" x14ac:dyDescent="0.25">
      <c r="A5" s="24" t="s">
        <v>274</v>
      </c>
      <c r="B5" s="42">
        <v>0.5902546296296296</v>
      </c>
      <c r="C5" s="26">
        <v>1</v>
      </c>
    </row>
    <row r="6" spans="1:3" ht="15" customHeight="1" x14ac:dyDescent="0.25">
      <c r="A6" s="24" t="s">
        <v>222</v>
      </c>
      <c r="B6" s="42">
        <v>0.59031250000000002</v>
      </c>
      <c r="C6" s="26">
        <v>1</v>
      </c>
    </row>
    <row r="7" spans="1:3" ht="15" customHeight="1" x14ac:dyDescent="0.25">
      <c r="A7" s="24" t="s">
        <v>207</v>
      </c>
      <c r="B7" s="42">
        <v>0.59035879629629628</v>
      </c>
      <c r="C7" s="26">
        <v>1</v>
      </c>
    </row>
    <row r="8" spans="1:3" ht="15" customHeight="1" x14ac:dyDescent="0.25">
      <c r="A8" s="24" t="s">
        <v>221</v>
      </c>
      <c r="B8" s="42">
        <v>0.59039351851851851</v>
      </c>
      <c r="C8" s="26">
        <v>1</v>
      </c>
    </row>
    <row r="9" spans="1:3" ht="15" customHeight="1" x14ac:dyDescent="0.25">
      <c r="A9" s="24" t="s">
        <v>264</v>
      </c>
      <c r="B9" s="42">
        <v>0.59042824074074074</v>
      </c>
      <c r="C9" s="26">
        <v>1</v>
      </c>
    </row>
    <row r="10" spans="1:3" ht="15" customHeight="1" x14ac:dyDescent="0.25">
      <c r="A10" s="24" t="s">
        <v>235</v>
      </c>
      <c r="B10" s="42">
        <v>0.59046296296296297</v>
      </c>
      <c r="C10" s="26">
        <v>1</v>
      </c>
    </row>
    <row r="11" spans="1:3" ht="15" customHeight="1" x14ac:dyDescent="0.25">
      <c r="A11" s="24" t="s">
        <v>280</v>
      </c>
      <c r="B11" s="42">
        <v>0.59047453703703701</v>
      </c>
      <c r="C11" s="26">
        <v>1</v>
      </c>
    </row>
    <row r="12" spans="1:3" ht="15" customHeight="1" x14ac:dyDescent="0.25">
      <c r="A12" s="24" t="s">
        <v>186</v>
      </c>
      <c r="B12" s="42">
        <v>0.59050925925925923</v>
      </c>
      <c r="C12" s="26">
        <v>1</v>
      </c>
    </row>
    <row r="13" spans="1:3" ht="15" customHeight="1" x14ac:dyDescent="0.25">
      <c r="A13" s="24" t="s">
        <v>248</v>
      </c>
      <c r="B13" s="42">
        <v>0.59052083333333327</v>
      </c>
      <c r="C13" s="26">
        <v>1</v>
      </c>
    </row>
    <row r="14" spans="1:3" ht="15" customHeight="1" x14ac:dyDescent="0.25">
      <c r="A14" s="24" t="s">
        <v>198</v>
      </c>
      <c r="B14" s="42">
        <v>0.59055555555555561</v>
      </c>
      <c r="C14" s="26">
        <v>1</v>
      </c>
    </row>
    <row r="15" spans="1:3" ht="15" customHeight="1" x14ac:dyDescent="0.25">
      <c r="A15" s="24" t="s">
        <v>178</v>
      </c>
      <c r="B15" s="42">
        <v>0.59057870370370369</v>
      </c>
      <c r="C15" s="26">
        <v>1</v>
      </c>
    </row>
    <row r="16" spans="1:3" ht="15" customHeight="1" x14ac:dyDescent="0.25">
      <c r="A16" s="24" t="s">
        <v>231</v>
      </c>
      <c r="B16" s="42">
        <v>0.59061342592592592</v>
      </c>
      <c r="C16" s="26">
        <v>1</v>
      </c>
    </row>
    <row r="17" spans="1:3" ht="15" customHeight="1" x14ac:dyDescent="0.25">
      <c r="A17" s="24" t="s">
        <v>195</v>
      </c>
      <c r="B17" s="42">
        <v>0.59064814814814814</v>
      </c>
      <c r="C17" s="26">
        <v>1</v>
      </c>
    </row>
    <row r="18" spans="1:3" ht="15" customHeight="1" x14ac:dyDescent="0.25">
      <c r="A18" s="24" t="s">
        <v>158</v>
      </c>
      <c r="B18" s="42">
        <v>0.59068287037037037</v>
      </c>
      <c r="C18" s="26">
        <v>1</v>
      </c>
    </row>
    <row r="19" spans="1:3" ht="15" customHeight="1" x14ac:dyDescent="0.25">
      <c r="A19" s="24" t="s">
        <v>214</v>
      </c>
      <c r="B19" s="42">
        <v>0.59074074074074068</v>
      </c>
      <c r="C19" s="26">
        <v>1</v>
      </c>
    </row>
    <row r="20" spans="1:3" ht="15" customHeight="1" x14ac:dyDescent="0.25">
      <c r="A20" s="24" t="s">
        <v>152</v>
      </c>
      <c r="B20" s="42">
        <v>0.5909375</v>
      </c>
      <c r="C20" s="26">
        <v>1</v>
      </c>
    </row>
    <row r="21" spans="1:3" ht="15" x14ac:dyDescent="0.25">
      <c r="A21" s="24" t="s">
        <v>218</v>
      </c>
      <c r="B21" s="42">
        <v>0.59114583333333337</v>
      </c>
      <c r="C21" s="26">
        <v>1</v>
      </c>
    </row>
    <row r="22" spans="1:3" ht="15" x14ac:dyDescent="0.25">
      <c r="A22" s="24" t="s">
        <v>163</v>
      </c>
      <c r="B22" s="42">
        <v>0.59120370370370368</v>
      </c>
      <c r="C22" s="26">
        <v>1</v>
      </c>
    </row>
    <row r="23" spans="1:3" ht="15" x14ac:dyDescent="0.25">
      <c r="A23" s="24" t="s">
        <v>243</v>
      </c>
      <c r="B23" s="42">
        <v>0.5912384259259259</v>
      </c>
      <c r="C23" s="26">
        <v>1</v>
      </c>
    </row>
    <row r="24" spans="1:3" ht="15" x14ac:dyDescent="0.25">
      <c r="A24" s="24" t="s">
        <v>275</v>
      </c>
      <c r="B24" s="42">
        <v>0.59127314814814813</v>
      </c>
      <c r="C24" s="26">
        <v>1</v>
      </c>
    </row>
    <row r="25" spans="1:3" ht="15" x14ac:dyDescent="0.25">
      <c r="A25" s="24" t="s">
        <v>276</v>
      </c>
      <c r="B25" s="42">
        <v>0.59130787037037036</v>
      </c>
      <c r="C25" s="26">
        <v>1</v>
      </c>
    </row>
    <row r="26" spans="1:3" ht="15" x14ac:dyDescent="0.25">
      <c r="A26" s="24" t="s">
        <v>254</v>
      </c>
      <c r="B26" s="42">
        <v>0.59133101851851855</v>
      </c>
      <c r="C26" s="26">
        <v>1</v>
      </c>
    </row>
    <row r="27" spans="1:3" ht="15" x14ac:dyDescent="0.25">
      <c r="A27" s="24" t="s">
        <v>258</v>
      </c>
      <c r="B27" s="42">
        <v>0.59140046296296289</v>
      </c>
      <c r="C27" s="26">
        <v>1</v>
      </c>
    </row>
    <row r="28" spans="1:3" ht="15" x14ac:dyDescent="0.25">
      <c r="A28" s="24" t="s">
        <v>153</v>
      </c>
      <c r="B28" s="42">
        <v>0.59151620370370372</v>
      </c>
      <c r="C28" s="26">
        <v>1</v>
      </c>
    </row>
    <row r="29" spans="1:3" ht="15" x14ac:dyDescent="0.25">
      <c r="A29" s="24" t="s">
        <v>230</v>
      </c>
      <c r="B29" s="42">
        <v>0.59155092592592595</v>
      </c>
      <c r="C29" s="26">
        <v>1</v>
      </c>
    </row>
    <row r="30" spans="1:3" ht="15" x14ac:dyDescent="0.25">
      <c r="A30" s="24" t="s">
        <v>252</v>
      </c>
      <c r="B30" s="42">
        <v>0.59160879629629626</v>
      </c>
      <c r="C30" s="26">
        <v>1</v>
      </c>
    </row>
    <row r="31" spans="1:3" ht="15" x14ac:dyDescent="0.25">
      <c r="A31" s="24" t="s">
        <v>281</v>
      </c>
      <c r="B31" s="42">
        <v>0.59163194444444445</v>
      </c>
      <c r="C31" s="26">
        <v>1</v>
      </c>
    </row>
    <row r="32" spans="1:3" ht="15" x14ac:dyDescent="0.25">
      <c r="A32" s="24" t="s">
        <v>199</v>
      </c>
      <c r="B32" s="42">
        <v>0.59167824074074071</v>
      </c>
      <c r="C32" s="26">
        <v>1</v>
      </c>
    </row>
    <row r="33" spans="1:3" ht="15" x14ac:dyDescent="0.25">
      <c r="A33" s="24" t="s">
        <v>244</v>
      </c>
      <c r="B33" s="42">
        <v>0.5917013888888889</v>
      </c>
      <c r="C33" s="26">
        <v>1</v>
      </c>
    </row>
    <row r="34" spans="1:3" ht="15" x14ac:dyDescent="0.25">
      <c r="A34" s="24" t="s">
        <v>194</v>
      </c>
      <c r="B34" s="42">
        <v>0.59172453703703709</v>
      </c>
      <c r="C34" s="26">
        <v>1</v>
      </c>
    </row>
    <row r="35" spans="1:3" ht="15" x14ac:dyDescent="0.25">
      <c r="A35" s="24" t="s">
        <v>249</v>
      </c>
      <c r="B35" s="42">
        <v>0.5917824074074074</v>
      </c>
      <c r="C35" s="26">
        <v>1</v>
      </c>
    </row>
    <row r="36" spans="1:3" ht="15" x14ac:dyDescent="0.25">
      <c r="A36" s="24" t="s">
        <v>228</v>
      </c>
      <c r="B36" s="42">
        <v>0.59181712962962962</v>
      </c>
      <c r="C36" s="26">
        <v>1</v>
      </c>
    </row>
    <row r="37" spans="1:3" ht="15" x14ac:dyDescent="0.25">
      <c r="A37" s="24" t="s">
        <v>193</v>
      </c>
      <c r="B37" s="42">
        <v>0.59184027777777781</v>
      </c>
      <c r="C37" s="26">
        <v>1</v>
      </c>
    </row>
    <row r="38" spans="1:3" ht="15" x14ac:dyDescent="0.25">
      <c r="A38" s="24" t="s">
        <v>262</v>
      </c>
      <c r="B38" s="42">
        <v>0.59187500000000004</v>
      </c>
      <c r="C38" s="26">
        <v>1</v>
      </c>
    </row>
    <row r="39" spans="1:3" ht="15" x14ac:dyDescent="0.25">
      <c r="A39" s="24" t="s">
        <v>223</v>
      </c>
      <c r="B39" s="42">
        <v>0.59190972222222216</v>
      </c>
      <c r="C39" s="26">
        <v>1</v>
      </c>
    </row>
    <row r="40" spans="1:3" ht="15" x14ac:dyDescent="0.25">
      <c r="A40" s="24" t="s">
        <v>257</v>
      </c>
      <c r="B40" s="42">
        <v>0.59193287037037035</v>
      </c>
      <c r="C40" s="26">
        <v>1</v>
      </c>
    </row>
    <row r="41" spans="1:3" ht="15" x14ac:dyDescent="0.25">
      <c r="A41" s="24" t="s">
        <v>169</v>
      </c>
      <c r="B41" s="42">
        <v>0.59199074074074076</v>
      </c>
      <c r="C41" s="26">
        <v>1</v>
      </c>
    </row>
    <row r="42" spans="1:3" ht="15" x14ac:dyDescent="0.25">
      <c r="A42" s="24" t="s">
        <v>242</v>
      </c>
      <c r="B42" s="42">
        <v>0.59226851851851847</v>
      </c>
      <c r="C42" s="26">
        <v>1</v>
      </c>
    </row>
    <row r="43" spans="1:3" ht="15" x14ac:dyDescent="0.25">
      <c r="A43" s="24" t="s">
        <v>174</v>
      </c>
      <c r="B43" s="42">
        <v>0.59277777777777774</v>
      </c>
      <c r="C43" s="26">
        <v>1</v>
      </c>
    </row>
    <row r="44" spans="1:3" ht="15" x14ac:dyDescent="0.25">
      <c r="A44" s="24" t="s">
        <v>239</v>
      </c>
      <c r="B44" s="42">
        <v>0.59281249999999996</v>
      </c>
      <c r="C44" s="26">
        <v>1</v>
      </c>
    </row>
    <row r="45" spans="1:3" ht="15" x14ac:dyDescent="0.25">
      <c r="A45" s="24" t="s">
        <v>247</v>
      </c>
      <c r="B45" s="42">
        <v>0.59592592592592586</v>
      </c>
      <c r="C45" s="26">
        <v>1</v>
      </c>
    </row>
    <row r="46" spans="1:3" ht="15" x14ac:dyDescent="0.25">
      <c r="A46" s="25" t="s">
        <v>232</v>
      </c>
      <c r="B46" s="43">
        <v>0.59594907407407405</v>
      </c>
      <c r="C46" s="26">
        <v>1</v>
      </c>
    </row>
    <row r="47" spans="1:3" ht="15" x14ac:dyDescent="0.25">
      <c r="A47" s="25" t="s">
        <v>152</v>
      </c>
      <c r="B47" s="43">
        <v>0.59608796296296296</v>
      </c>
      <c r="C47" s="26">
        <v>1</v>
      </c>
    </row>
    <row r="48" spans="1:3" ht="15" x14ac:dyDescent="0.25">
      <c r="A48" s="25" t="s">
        <v>153</v>
      </c>
      <c r="B48" s="43">
        <v>0.59612268518518519</v>
      </c>
      <c r="C48" s="26">
        <v>1</v>
      </c>
    </row>
    <row r="49" spans="1:3" ht="15" x14ac:dyDescent="0.25">
      <c r="A49" s="24" t="s">
        <v>256</v>
      </c>
      <c r="B49" s="42">
        <v>0.58952546296296293</v>
      </c>
      <c r="C49" s="26">
        <v>1</v>
      </c>
    </row>
    <row r="50" spans="1:3" ht="15" x14ac:dyDescent="0.25">
      <c r="A50" s="24" t="s">
        <v>255</v>
      </c>
      <c r="B50" s="42">
        <v>0.58958333333333335</v>
      </c>
      <c r="C50" s="26">
        <v>1</v>
      </c>
    </row>
    <row r="51" spans="1:3" ht="15" x14ac:dyDescent="0.25">
      <c r="A51" s="24" t="s">
        <v>183</v>
      </c>
      <c r="B51" s="42">
        <v>0.58960648148148154</v>
      </c>
      <c r="C51" s="26">
        <v>1</v>
      </c>
    </row>
    <row r="52" spans="1:3" ht="15" x14ac:dyDescent="0.25">
      <c r="A52" s="24" t="s">
        <v>204</v>
      </c>
      <c r="B52" s="42">
        <v>0.58962962962962961</v>
      </c>
      <c r="C52" s="26">
        <v>1</v>
      </c>
    </row>
    <row r="53" spans="1:3" ht="15" x14ac:dyDescent="0.25">
      <c r="A53" s="24" t="s">
        <v>217</v>
      </c>
      <c r="B53" s="42">
        <v>0.58964120370370365</v>
      </c>
      <c r="C53" s="26">
        <v>1</v>
      </c>
    </row>
    <row r="54" spans="1:3" ht="15" x14ac:dyDescent="0.25">
      <c r="A54" s="24" t="s">
        <v>261</v>
      </c>
      <c r="B54" s="42">
        <v>0.58967592592592599</v>
      </c>
      <c r="C54" s="26">
        <v>1</v>
      </c>
    </row>
    <row r="55" spans="1:3" ht="15" x14ac:dyDescent="0.25">
      <c r="A55" s="24" t="s">
        <v>266</v>
      </c>
      <c r="B55" s="42">
        <v>0.58968750000000003</v>
      </c>
      <c r="C55" s="26">
        <v>1</v>
      </c>
    </row>
    <row r="56" spans="1:3" ht="15" x14ac:dyDescent="0.25">
      <c r="A56" s="24" t="s">
        <v>209</v>
      </c>
      <c r="B56" s="42">
        <v>0.58971064814814811</v>
      </c>
      <c r="C56" s="26">
        <v>1</v>
      </c>
    </row>
    <row r="57" spans="1:3" ht="15" x14ac:dyDescent="0.25">
      <c r="A57" s="24" t="s">
        <v>215</v>
      </c>
      <c r="B57" s="42">
        <v>0.5897337962962963</v>
      </c>
      <c r="C57" s="26">
        <v>1</v>
      </c>
    </row>
    <row r="58" spans="1:3" ht="15" x14ac:dyDescent="0.25">
      <c r="A58" s="24" t="s">
        <v>224</v>
      </c>
      <c r="B58" s="42">
        <v>0.58975694444444449</v>
      </c>
      <c r="C58" s="26">
        <v>1</v>
      </c>
    </row>
    <row r="59" spans="1:3" ht="15" x14ac:dyDescent="0.25">
      <c r="A59" s="24" t="s">
        <v>283</v>
      </c>
      <c r="B59" s="42">
        <v>0.58978009259259256</v>
      </c>
      <c r="C59" s="26">
        <v>1</v>
      </c>
    </row>
    <row r="60" spans="1:3" ht="15" x14ac:dyDescent="0.25">
      <c r="A60" s="24" t="s">
        <v>263</v>
      </c>
      <c r="B60" s="42">
        <v>0.58981481481481479</v>
      </c>
      <c r="C60" s="26">
        <v>1</v>
      </c>
    </row>
    <row r="61" spans="1:3" ht="15" x14ac:dyDescent="0.25">
      <c r="A61" s="24" t="s">
        <v>265</v>
      </c>
      <c r="B61" s="42">
        <v>0.58984953703703702</v>
      </c>
      <c r="C61" s="26">
        <v>1</v>
      </c>
    </row>
    <row r="62" spans="1:3" ht="15" x14ac:dyDescent="0.25">
      <c r="A62" s="24" t="s">
        <v>284</v>
      </c>
      <c r="B62" s="42">
        <v>0.58988425925925925</v>
      </c>
      <c r="C62" s="26">
        <v>1</v>
      </c>
    </row>
    <row r="63" spans="1:3" ht="15" x14ac:dyDescent="0.25">
      <c r="A63" s="24" t="s">
        <v>161</v>
      </c>
      <c r="B63" s="42">
        <v>0.58990740740740744</v>
      </c>
      <c r="C63" s="26">
        <v>1</v>
      </c>
    </row>
    <row r="64" spans="1:3" ht="15" x14ac:dyDescent="0.25">
      <c r="A64" s="24" t="s">
        <v>278</v>
      </c>
      <c r="B64" s="42">
        <v>0.58994212962962966</v>
      </c>
      <c r="C64" s="26">
        <v>1</v>
      </c>
    </row>
    <row r="65" spans="1:3" ht="15" x14ac:dyDescent="0.25">
      <c r="A65" s="24" t="s">
        <v>164</v>
      </c>
      <c r="B65" s="42">
        <v>0.58996527777777785</v>
      </c>
      <c r="C65" s="26">
        <v>1</v>
      </c>
    </row>
    <row r="66" spans="1:3" ht="15" x14ac:dyDescent="0.25">
      <c r="A66" s="24" t="s">
        <v>160</v>
      </c>
      <c r="B66" s="42">
        <v>0.59</v>
      </c>
      <c r="C66" s="26">
        <v>1</v>
      </c>
    </row>
    <row r="67" spans="1:3" ht="15" x14ac:dyDescent="0.25">
      <c r="A67" s="24" t="s">
        <v>210</v>
      </c>
      <c r="B67" s="42">
        <v>0.59002314814814816</v>
      </c>
      <c r="C67" s="26">
        <v>1</v>
      </c>
    </row>
    <row r="68" spans="1:3" ht="15" x14ac:dyDescent="0.25">
      <c r="A68" s="24" t="s">
        <v>168</v>
      </c>
      <c r="B68" s="42">
        <v>0.59005787037037039</v>
      </c>
      <c r="C68" s="26">
        <v>1</v>
      </c>
    </row>
    <row r="69" spans="1:3" ht="15" x14ac:dyDescent="0.25">
      <c r="A69" s="24" t="s">
        <v>238</v>
      </c>
      <c r="B69" s="42">
        <v>0.59008101851851846</v>
      </c>
      <c r="C69" s="26">
        <v>1</v>
      </c>
    </row>
    <row r="70" spans="1:3" ht="15" x14ac:dyDescent="0.25">
      <c r="A70" s="24" t="s">
        <v>225</v>
      </c>
      <c r="B70" s="42">
        <v>0.5901157407407408</v>
      </c>
      <c r="C70" s="26">
        <v>1</v>
      </c>
    </row>
    <row r="71" spans="1:3" ht="15" x14ac:dyDescent="0.25">
      <c r="A71" s="24" t="s">
        <v>271</v>
      </c>
      <c r="B71" s="42">
        <v>0.59013888888888888</v>
      </c>
      <c r="C71" s="26">
        <v>1</v>
      </c>
    </row>
    <row r="72" spans="1:3" ht="15" x14ac:dyDescent="0.25">
      <c r="A72" s="24" t="s">
        <v>216</v>
      </c>
      <c r="B72" s="42">
        <v>0.59017361111111111</v>
      </c>
      <c r="C72" s="26">
        <v>1</v>
      </c>
    </row>
    <row r="73" spans="1:3" ht="15" x14ac:dyDescent="0.25">
      <c r="A73" s="24" t="s">
        <v>234</v>
      </c>
      <c r="B73" s="42">
        <v>0.59020833333333333</v>
      </c>
      <c r="C73" s="26">
        <v>1</v>
      </c>
    </row>
    <row r="74" spans="1:3" ht="15" x14ac:dyDescent="0.25">
      <c r="A74" s="24" t="s">
        <v>226</v>
      </c>
      <c r="B74" s="42">
        <v>0.59023148148148141</v>
      </c>
      <c r="C74" s="26">
        <v>1</v>
      </c>
    </row>
    <row r="75" spans="1:3" ht="15" x14ac:dyDescent="0.25">
      <c r="A75" s="24" t="s">
        <v>260</v>
      </c>
      <c r="B75" s="42">
        <v>0.59026620370370375</v>
      </c>
      <c r="C75" s="26">
        <v>1</v>
      </c>
    </row>
    <row r="76" spans="1:3" ht="15" x14ac:dyDescent="0.25">
      <c r="A76" s="24" t="s">
        <v>175</v>
      </c>
      <c r="B76" s="42">
        <v>0.59028935185185183</v>
      </c>
      <c r="C76" s="26">
        <v>1</v>
      </c>
    </row>
    <row r="77" spans="1:3" ht="15" x14ac:dyDescent="0.25">
      <c r="A77" s="24" t="s">
        <v>245</v>
      </c>
      <c r="B77" s="42">
        <v>0.59032407407407406</v>
      </c>
      <c r="C77" s="26">
        <v>1</v>
      </c>
    </row>
    <row r="78" spans="1:3" ht="15" x14ac:dyDescent="0.25">
      <c r="A78" s="24" t="s">
        <v>184</v>
      </c>
      <c r="B78" s="42">
        <v>0.59035879629629628</v>
      </c>
      <c r="C78" s="26">
        <v>1</v>
      </c>
    </row>
    <row r="79" spans="1:3" ht="15" x14ac:dyDescent="0.25">
      <c r="A79" s="24" t="s">
        <v>162</v>
      </c>
      <c r="B79" s="42">
        <v>0.59038194444444447</v>
      </c>
      <c r="C79" s="26">
        <v>1</v>
      </c>
    </row>
    <row r="80" spans="1:3" ht="15" x14ac:dyDescent="0.25">
      <c r="A80" s="24" t="s">
        <v>219</v>
      </c>
      <c r="B80" s="42">
        <v>0.5904166666666667</v>
      </c>
      <c r="C80" s="26">
        <v>1</v>
      </c>
    </row>
    <row r="81" spans="1:3" ht="15" x14ac:dyDescent="0.25">
      <c r="A81" s="24" t="s">
        <v>171</v>
      </c>
      <c r="B81" s="42">
        <v>0.59043981481481478</v>
      </c>
      <c r="C81" s="26">
        <v>1</v>
      </c>
    </row>
    <row r="82" spans="1:3" ht="15" x14ac:dyDescent="0.25">
      <c r="A82" s="24" t="s">
        <v>172</v>
      </c>
      <c r="B82" s="42">
        <v>0.59046296296296297</v>
      </c>
      <c r="C82" s="26">
        <v>1</v>
      </c>
    </row>
    <row r="83" spans="1:3" ht="15" x14ac:dyDescent="0.25">
      <c r="A83" s="24" t="s">
        <v>173</v>
      </c>
      <c r="B83" s="42">
        <v>0.59047453703703701</v>
      </c>
      <c r="C83" s="26">
        <v>1</v>
      </c>
    </row>
    <row r="84" spans="1:3" ht="15" x14ac:dyDescent="0.25">
      <c r="A84" s="24" t="s">
        <v>272</v>
      </c>
      <c r="B84" s="42">
        <v>0.59053240740740742</v>
      </c>
      <c r="C84" s="26">
        <v>1</v>
      </c>
    </row>
    <row r="85" spans="1:3" ht="15" x14ac:dyDescent="0.25">
      <c r="A85" s="24" t="s">
        <v>273</v>
      </c>
      <c r="B85" s="42">
        <v>0.59055555555555561</v>
      </c>
      <c r="C85" s="26">
        <v>1</v>
      </c>
    </row>
    <row r="86" spans="1:3" ht="15" x14ac:dyDescent="0.25">
      <c r="A86" s="24" t="s">
        <v>154</v>
      </c>
      <c r="B86" s="42">
        <v>0.59063657407407411</v>
      </c>
      <c r="C86" s="26">
        <v>1</v>
      </c>
    </row>
    <row r="87" spans="1:3" ht="15" x14ac:dyDescent="0.25">
      <c r="A87" s="24" t="s">
        <v>179</v>
      </c>
      <c r="B87" s="42">
        <v>0.59067129629629633</v>
      </c>
      <c r="C87" s="26">
        <v>1</v>
      </c>
    </row>
    <row r="88" spans="1:3" ht="15" x14ac:dyDescent="0.25">
      <c r="A88" s="24" t="s">
        <v>176</v>
      </c>
      <c r="B88" s="42">
        <v>0.59070601851851856</v>
      </c>
      <c r="C88" s="26">
        <v>1</v>
      </c>
    </row>
    <row r="89" spans="1:3" ht="15" x14ac:dyDescent="0.25">
      <c r="A89" s="24" t="s">
        <v>189</v>
      </c>
      <c r="B89" s="42">
        <v>0.59072916666666664</v>
      </c>
      <c r="C89" s="26">
        <v>1</v>
      </c>
    </row>
    <row r="90" spans="1:3" ht="15" x14ac:dyDescent="0.25">
      <c r="A90" s="24" t="s">
        <v>227</v>
      </c>
      <c r="B90" s="42">
        <v>0.59075231481481483</v>
      </c>
      <c r="C90" s="26">
        <v>1</v>
      </c>
    </row>
    <row r="91" spans="1:3" ht="15" x14ac:dyDescent="0.25">
      <c r="A91" s="24" t="s">
        <v>200</v>
      </c>
      <c r="B91" s="42">
        <v>0.59079861111111109</v>
      </c>
      <c r="C91" s="26">
        <v>1</v>
      </c>
    </row>
    <row r="92" spans="1:3" ht="15" x14ac:dyDescent="0.25">
      <c r="A92" s="24" t="s">
        <v>157</v>
      </c>
      <c r="B92" s="42">
        <v>0.59083333333333332</v>
      </c>
      <c r="C92" s="26">
        <v>1</v>
      </c>
    </row>
    <row r="93" spans="1:3" ht="15" x14ac:dyDescent="0.25">
      <c r="A93" s="24" t="s">
        <v>181</v>
      </c>
      <c r="B93" s="42">
        <v>0.59085648148148151</v>
      </c>
      <c r="C93" s="26">
        <v>1</v>
      </c>
    </row>
    <row r="94" spans="1:3" ht="15" x14ac:dyDescent="0.25">
      <c r="A94" s="24" t="s">
        <v>156</v>
      </c>
      <c r="B94" s="42">
        <v>0.59090277777777778</v>
      </c>
      <c r="C94" s="26">
        <v>1</v>
      </c>
    </row>
    <row r="95" spans="1:3" ht="15" x14ac:dyDescent="0.25">
      <c r="A95" s="24" t="s">
        <v>190</v>
      </c>
      <c r="B95" s="42">
        <v>0.5909375</v>
      </c>
      <c r="C95" s="26">
        <v>1</v>
      </c>
    </row>
    <row r="96" spans="1:3" ht="15" x14ac:dyDescent="0.25">
      <c r="A96" s="24" t="s">
        <v>279</v>
      </c>
      <c r="B96" s="42">
        <v>0.59097222222222223</v>
      </c>
      <c r="C96" s="26">
        <v>1</v>
      </c>
    </row>
    <row r="97" spans="1:3" ht="15" x14ac:dyDescent="0.25">
      <c r="A97" s="24" t="s">
        <v>277</v>
      </c>
      <c r="B97" s="42">
        <v>0.59099537037037042</v>
      </c>
      <c r="C97" s="26">
        <v>1</v>
      </c>
    </row>
    <row r="98" spans="1:3" ht="15" x14ac:dyDescent="0.25">
      <c r="A98" s="24" t="s">
        <v>206</v>
      </c>
      <c r="B98" s="42">
        <v>0.59107638888888892</v>
      </c>
      <c r="C98" s="26">
        <v>1</v>
      </c>
    </row>
    <row r="99" spans="1:3" ht="15" x14ac:dyDescent="0.25">
      <c r="A99" s="24" t="s">
        <v>269</v>
      </c>
      <c r="B99" s="42">
        <v>0.59109953703703699</v>
      </c>
      <c r="C99" s="26">
        <v>1</v>
      </c>
    </row>
    <row r="100" spans="1:3" ht="15" x14ac:dyDescent="0.25">
      <c r="A100" s="24" t="s">
        <v>270</v>
      </c>
      <c r="B100" s="42">
        <v>0.59112268518518518</v>
      </c>
      <c r="C100" s="26">
        <v>1</v>
      </c>
    </row>
    <row r="101" spans="1:3" ht="15" x14ac:dyDescent="0.25">
      <c r="A101" s="24" t="s">
        <v>267</v>
      </c>
      <c r="B101" s="42">
        <v>0.59115740740740741</v>
      </c>
      <c r="C101" s="26">
        <v>1</v>
      </c>
    </row>
    <row r="102" spans="1:3" ht="15" x14ac:dyDescent="0.25">
      <c r="A102" s="24" t="s">
        <v>285</v>
      </c>
      <c r="B102" s="42">
        <v>0.59119212962962964</v>
      </c>
      <c r="C102" s="26">
        <v>1</v>
      </c>
    </row>
    <row r="103" spans="1:3" ht="15" x14ac:dyDescent="0.25">
      <c r="A103" s="24" t="s">
        <v>167</v>
      </c>
      <c r="B103" s="42">
        <v>0.59121527777777783</v>
      </c>
      <c r="C103" s="26">
        <v>1</v>
      </c>
    </row>
    <row r="104" spans="1:3" ht="15" x14ac:dyDescent="0.25">
      <c r="A104" s="24" t="s">
        <v>166</v>
      </c>
      <c r="B104" s="42">
        <v>0.59128472222222228</v>
      </c>
      <c r="C104" s="26">
        <v>1</v>
      </c>
    </row>
    <row r="105" spans="1:3" ht="15" x14ac:dyDescent="0.25">
      <c r="A105" s="24" t="s">
        <v>201</v>
      </c>
      <c r="B105" s="42">
        <v>0.59129629629629632</v>
      </c>
      <c r="C105" s="26">
        <v>1</v>
      </c>
    </row>
    <row r="106" spans="1:3" ht="15" x14ac:dyDescent="0.25">
      <c r="A106" s="24" t="s">
        <v>180</v>
      </c>
      <c r="B106" s="42">
        <v>0.59134259259259259</v>
      </c>
      <c r="C106" s="26">
        <v>1</v>
      </c>
    </row>
    <row r="107" spans="1:3" ht="15" x14ac:dyDescent="0.25">
      <c r="A107" s="24" t="s">
        <v>213</v>
      </c>
      <c r="B107" s="42">
        <v>0.59136574074074078</v>
      </c>
      <c r="C107" s="26">
        <v>1</v>
      </c>
    </row>
    <row r="108" spans="1:3" ht="15" x14ac:dyDescent="0.25">
      <c r="A108" s="24" t="s">
        <v>165</v>
      </c>
      <c r="B108" s="42">
        <v>0.59141203703703704</v>
      </c>
      <c r="C108" s="26">
        <v>1</v>
      </c>
    </row>
    <row r="109" spans="1:3" ht="15" x14ac:dyDescent="0.25">
      <c r="A109" s="24" t="s">
        <v>212</v>
      </c>
      <c r="B109" s="42">
        <v>0.59143518518518523</v>
      </c>
      <c r="C109" s="26">
        <v>1</v>
      </c>
    </row>
    <row r="110" spans="1:3" ht="15" x14ac:dyDescent="0.25">
      <c r="A110" s="24" t="s">
        <v>211</v>
      </c>
      <c r="B110" s="42">
        <v>0.5914814814814815</v>
      </c>
      <c r="C110" s="26">
        <v>1</v>
      </c>
    </row>
    <row r="111" spans="1:3" ht="15" x14ac:dyDescent="0.25">
      <c r="A111" s="24" t="s">
        <v>197</v>
      </c>
      <c r="B111" s="42">
        <v>0.59150462962962969</v>
      </c>
      <c r="C111" s="26">
        <v>1</v>
      </c>
    </row>
    <row r="112" spans="1:3" ht="15" x14ac:dyDescent="0.25">
      <c r="A112" s="24" t="s">
        <v>220</v>
      </c>
      <c r="B112" s="42">
        <v>0.5915393518518518</v>
      </c>
      <c r="C112" s="26">
        <v>1</v>
      </c>
    </row>
    <row r="113" spans="1:3" ht="15" x14ac:dyDescent="0.25">
      <c r="A113" s="24" t="s">
        <v>170</v>
      </c>
      <c r="B113" s="42">
        <v>0.59160879629629626</v>
      </c>
      <c r="C113" s="26">
        <v>1</v>
      </c>
    </row>
    <row r="114" spans="1:3" ht="15" x14ac:dyDescent="0.25">
      <c r="A114" s="24" t="s">
        <v>259</v>
      </c>
      <c r="B114" s="42">
        <v>0.59167824074074071</v>
      </c>
      <c r="C114" s="26">
        <v>1</v>
      </c>
    </row>
    <row r="115" spans="1:3" ht="15" x14ac:dyDescent="0.25">
      <c r="A115" s="24" t="s">
        <v>202</v>
      </c>
      <c r="B115" s="42">
        <v>0.5917013888888889</v>
      </c>
      <c r="C115" s="26">
        <v>1</v>
      </c>
    </row>
    <row r="116" spans="1:3" ht="15" x14ac:dyDescent="0.25">
      <c r="A116" s="24" t="s">
        <v>237</v>
      </c>
      <c r="B116" s="42">
        <v>0.59172453703703709</v>
      </c>
      <c r="C116" s="26">
        <v>1</v>
      </c>
    </row>
    <row r="117" spans="1:3" ht="15" x14ac:dyDescent="0.25">
      <c r="A117" s="24" t="s">
        <v>187</v>
      </c>
      <c r="B117" s="42">
        <v>0.59175925925925921</v>
      </c>
      <c r="C117" s="26">
        <v>1</v>
      </c>
    </row>
    <row r="118" spans="1:3" ht="15" x14ac:dyDescent="0.25">
      <c r="A118" s="24" t="s">
        <v>205</v>
      </c>
      <c r="B118" s="42">
        <v>0.5917824074074074</v>
      </c>
      <c r="C118" s="26">
        <v>1</v>
      </c>
    </row>
    <row r="119" spans="1:3" ht="15" x14ac:dyDescent="0.25">
      <c r="A119" s="24" t="s">
        <v>268</v>
      </c>
      <c r="B119" s="42">
        <v>0.59187500000000004</v>
      </c>
      <c r="C119" s="26">
        <v>1</v>
      </c>
    </row>
    <row r="120" spans="1:3" ht="15" x14ac:dyDescent="0.25">
      <c r="A120" s="24" t="s">
        <v>246</v>
      </c>
      <c r="B120" s="42">
        <v>0.59190972222222216</v>
      </c>
      <c r="C120" s="26">
        <v>1</v>
      </c>
    </row>
    <row r="121" spans="1:3" ht="15" x14ac:dyDescent="0.25">
      <c r="A121" s="24" t="s">
        <v>155</v>
      </c>
      <c r="B121" s="42">
        <v>0.59193287037037035</v>
      </c>
      <c r="C121" s="26">
        <v>1</v>
      </c>
    </row>
    <row r="122" spans="1:3" ht="15" x14ac:dyDescent="0.25">
      <c r="A122" s="24" t="s">
        <v>196</v>
      </c>
      <c r="B122" s="42">
        <v>0.59201388888888895</v>
      </c>
      <c r="C122" s="26">
        <v>1</v>
      </c>
    </row>
    <row r="123" spans="1:3" ht="15" x14ac:dyDescent="0.25">
      <c r="A123" s="24" t="s">
        <v>208</v>
      </c>
      <c r="B123" s="42">
        <v>0.59206018518518522</v>
      </c>
      <c r="C123" s="26">
        <v>1</v>
      </c>
    </row>
    <row r="124" spans="1:3" ht="15" x14ac:dyDescent="0.25">
      <c r="A124" s="24" t="s">
        <v>191</v>
      </c>
      <c r="B124" s="42">
        <v>0.59210648148148148</v>
      </c>
      <c r="C124" s="26">
        <v>1</v>
      </c>
    </row>
    <row r="125" spans="1:3" ht="15" x14ac:dyDescent="0.25">
      <c r="A125" s="24" t="s">
        <v>282</v>
      </c>
      <c r="B125" s="42">
        <v>0.59218749999999998</v>
      </c>
      <c r="C125" s="26">
        <v>1</v>
      </c>
    </row>
    <row r="126" spans="1:3" ht="15" x14ac:dyDescent="0.25">
      <c r="A126" s="24" t="s">
        <v>185</v>
      </c>
      <c r="B126" s="42">
        <v>0.59224537037037039</v>
      </c>
      <c r="C126" s="26">
        <v>1</v>
      </c>
    </row>
    <row r="127" spans="1:3" ht="15" x14ac:dyDescent="0.25">
      <c r="A127" s="24" t="s">
        <v>203</v>
      </c>
      <c r="B127" s="42">
        <v>0.59228009259259262</v>
      </c>
      <c r="C127" s="26">
        <v>1</v>
      </c>
    </row>
    <row r="128" spans="1:3" ht="15" x14ac:dyDescent="0.25">
      <c r="A128" t="s">
        <v>251</v>
      </c>
      <c r="B128" s="37">
        <v>1</v>
      </c>
    </row>
    <row r="129" spans="1:3" ht="15" x14ac:dyDescent="0.25"/>
    <row r="130" spans="1:3" ht="15" x14ac:dyDescent="0.25"/>
    <row r="131" spans="1:3" ht="15" x14ac:dyDescent="0.25"/>
    <row r="132" spans="1:3" ht="15" x14ac:dyDescent="0.25"/>
    <row r="133" spans="1:3" ht="15" x14ac:dyDescent="0.25"/>
    <row r="134" spans="1:3" ht="15" x14ac:dyDescent="0.25"/>
    <row r="135" spans="1:3" ht="15" x14ac:dyDescent="0.25"/>
    <row r="136" spans="1:3" ht="15" x14ac:dyDescent="0.25"/>
    <row r="137" spans="1:3" ht="15" x14ac:dyDescent="0.25"/>
    <row r="138" spans="1:3" ht="15" x14ac:dyDescent="0.25"/>
    <row r="139" spans="1:3" ht="15" x14ac:dyDescent="0.25"/>
    <row r="140" spans="1:3" ht="15" x14ac:dyDescent="0.25"/>
    <row r="141" spans="1:3" ht="15" x14ac:dyDescent="0.25"/>
    <row r="142" spans="1:3" ht="15" x14ac:dyDescent="0.25">
      <c r="A142" s="5"/>
      <c r="B142" s="38"/>
      <c r="C142" s="19"/>
    </row>
    <row r="143" spans="1:3" ht="15" x14ac:dyDescent="0.25">
      <c r="A143" s="5"/>
      <c r="B143" s="38"/>
      <c r="C143" s="19"/>
    </row>
    <row r="144" spans="1:3" ht="15" x14ac:dyDescent="0.25">
      <c r="A144" s="5"/>
      <c r="B144" s="38"/>
      <c r="C144" s="19"/>
    </row>
    <row r="145" spans="1:3" ht="15" x14ac:dyDescent="0.25">
      <c r="A145" s="5"/>
      <c r="B145" s="38"/>
      <c r="C145" s="19"/>
    </row>
    <row r="146" spans="1:3" ht="15" x14ac:dyDescent="0.25">
      <c r="A146" s="5"/>
      <c r="B146" s="38"/>
      <c r="C146" s="19"/>
    </row>
    <row r="147" spans="1:3" ht="15" x14ac:dyDescent="0.25">
      <c r="A147" s="5"/>
      <c r="B147" s="38"/>
      <c r="C147" s="19"/>
    </row>
    <row r="148" spans="1:3" ht="15" x14ac:dyDescent="0.25">
      <c r="A148" s="5"/>
      <c r="B148" s="38"/>
      <c r="C148" s="19"/>
    </row>
    <row r="149" spans="1:3" ht="15" x14ac:dyDescent="0.25">
      <c r="A149" s="5"/>
      <c r="B149" s="38"/>
      <c r="C149" s="19"/>
    </row>
    <row r="150" spans="1:3" ht="15" x14ac:dyDescent="0.25">
      <c r="A150" s="5"/>
      <c r="B150" s="38"/>
      <c r="C150" s="19"/>
    </row>
    <row r="151" spans="1:3" ht="15" x14ac:dyDescent="0.25">
      <c r="A151" s="5"/>
      <c r="B151" s="38"/>
      <c r="C151" s="19"/>
    </row>
    <row r="152" spans="1:3" ht="15" x14ac:dyDescent="0.25">
      <c r="A152" s="5"/>
      <c r="B152" s="38"/>
      <c r="C152" s="19"/>
    </row>
    <row r="153" spans="1:3" ht="15" x14ac:dyDescent="0.25">
      <c r="A153" s="5"/>
      <c r="B153" s="38"/>
      <c r="C153" s="19"/>
    </row>
    <row r="154" spans="1:3" ht="15" x14ac:dyDescent="0.25">
      <c r="A154" s="5"/>
      <c r="B154" s="38"/>
      <c r="C154" s="19"/>
    </row>
    <row r="155" spans="1:3" ht="15" x14ac:dyDescent="0.25">
      <c r="A155" s="5"/>
      <c r="B155" s="38"/>
      <c r="C155" s="19"/>
    </row>
    <row r="156" spans="1:3" ht="15" x14ac:dyDescent="0.25">
      <c r="A156" s="5"/>
      <c r="B156" s="38"/>
      <c r="C156" s="19"/>
    </row>
    <row r="157" spans="1:3" ht="15" x14ac:dyDescent="0.25">
      <c r="A157" s="5"/>
      <c r="B157" s="38"/>
      <c r="C157" s="19"/>
    </row>
    <row r="158" spans="1:3" ht="15" x14ac:dyDescent="0.25">
      <c r="A158" s="5"/>
      <c r="B158" s="38"/>
      <c r="C158" s="19"/>
    </row>
    <row r="159" spans="1:3" ht="15" x14ac:dyDescent="0.25">
      <c r="A159" s="5"/>
      <c r="B159" s="38"/>
      <c r="C159" s="19"/>
    </row>
    <row r="160" spans="1:3" ht="15" x14ac:dyDescent="0.25">
      <c r="A160" s="5"/>
      <c r="B160" s="38"/>
      <c r="C160" s="19"/>
    </row>
    <row r="161" spans="1:3" ht="15" x14ac:dyDescent="0.25">
      <c r="A161" s="5"/>
      <c r="B161" s="38"/>
      <c r="C161" s="19"/>
    </row>
    <row r="162" spans="1:3" ht="15" x14ac:dyDescent="0.25">
      <c r="A162" s="5"/>
      <c r="B162" s="38"/>
      <c r="C162" s="19"/>
    </row>
    <row r="163" spans="1:3" ht="15" x14ac:dyDescent="0.25">
      <c r="A163" s="5"/>
      <c r="B163" s="38"/>
      <c r="C163" s="19"/>
    </row>
    <row r="164" spans="1:3" ht="15" x14ac:dyDescent="0.25">
      <c r="A164" s="5"/>
      <c r="B164" s="38"/>
      <c r="C164" s="19"/>
    </row>
    <row r="165" spans="1:3" ht="15" x14ac:dyDescent="0.25">
      <c r="A165" s="5"/>
      <c r="B165" s="38"/>
      <c r="C165" s="19"/>
    </row>
    <row r="166" spans="1:3" ht="15" x14ac:dyDescent="0.25">
      <c r="A166" s="5"/>
      <c r="B166" s="38"/>
      <c r="C166" s="19"/>
    </row>
    <row r="167" spans="1:3" ht="15" x14ac:dyDescent="0.25">
      <c r="A167" s="5"/>
      <c r="B167" s="38"/>
      <c r="C167" s="19"/>
    </row>
    <row r="168" spans="1:3" ht="15" x14ac:dyDescent="0.25">
      <c r="A168" s="5"/>
      <c r="B168" s="38"/>
      <c r="C168" s="19"/>
    </row>
    <row r="169" spans="1:3" ht="15" x14ac:dyDescent="0.25">
      <c r="A169" s="5"/>
      <c r="B169" s="38"/>
      <c r="C169" s="19"/>
    </row>
    <row r="170" spans="1:3" ht="15" x14ac:dyDescent="0.25">
      <c r="A170" s="5"/>
      <c r="B170" s="38"/>
      <c r="C170" s="19"/>
    </row>
    <row r="171" spans="1:3" ht="15" x14ac:dyDescent="0.25">
      <c r="A171" s="5"/>
      <c r="B171" s="38"/>
      <c r="C171" s="19"/>
    </row>
    <row r="172" spans="1:3" ht="15" x14ac:dyDescent="0.25">
      <c r="A172" s="5"/>
      <c r="B172" s="38"/>
      <c r="C172" s="19"/>
    </row>
    <row r="173" spans="1:3" ht="15" x14ac:dyDescent="0.25">
      <c r="A173" s="5"/>
      <c r="B173" s="38"/>
      <c r="C173" s="19"/>
    </row>
    <row r="174" spans="1:3" ht="15" x14ac:dyDescent="0.25">
      <c r="A174" s="5"/>
      <c r="B174" s="38"/>
      <c r="C174" s="19"/>
    </row>
    <row r="175" spans="1:3" ht="15" x14ac:dyDescent="0.25">
      <c r="A175" s="5"/>
      <c r="B175" s="38"/>
      <c r="C175" s="19"/>
    </row>
    <row r="176" spans="1:3" ht="15" x14ac:dyDescent="0.25">
      <c r="A176" s="5"/>
      <c r="B176" s="38"/>
      <c r="C176" s="19"/>
    </row>
    <row r="177" spans="1:3" ht="15" x14ac:dyDescent="0.25">
      <c r="A177" s="5"/>
      <c r="B177" s="38"/>
      <c r="C177" s="19"/>
    </row>
    <row r="178" spans="1:3" ht="15" x14ac:dyDescent="0.25">
      <c r="A178" s="5"/>
      <c r="B178" s="38"/>
      <c r="C178" s="19"/>
    </row>
    <row r="179" spans="1:3" ht="15" x14ac:dyDescent="0.25">
      <c r="A179" s="5"/>
      <c r="B179" s="38"/>
      <c r="C179" s="19"/>
    </row>
    <row r="180" spans="1:3" ht="15" x14ac:dyDescent="0.25">
      <c r="A180" s="5"/>
      <c r="B180" s="38"/>
      <c r="C180" s="19"/>
    </row>
    <row r="181" spans="1:3" ht="15" x14ac:dyDescent="0.25">
      <c r="A181" s="5"/>
      <c r="B181" s="38"/>
      <c r="C181" s="19"/>
    </row>
    <row r="182" spans="1:3" ht="15" x14ac:dyDescent="0.25">
      <c r="A182" s="5"/>
      <c r="B182" s="38"/>
      <c r="C182" s="19"/>
    </row>
    <row r="183" spans="1:3" ht="15" x14ac:dyDescent="0.25">
      <c r="A183" s="5"/>
      <c r="B183" s="38"/>
      <c r="C183" s="19"/>
    </row>
    <row r="184" spans="1:3" ht="15" x14ac:dyDescent="0.25">
      <c r="A184" s="5"/>
      <c r="B184" s="38"/>
      <c r="C184" s="19"/>
    </row>
    <row r="185" spans="1:3" ht="15" x14ac:dyDescent="0.25">
      <c r="A185" s="5"/>
      <c r="B185" s="38"/>
      <c r="C185" s="19"/>
    </row>
    <row r="186" spans="1:3" ht="15" x14ac:dyDescent="0.25">
      <c r="A186" s="5"/>
      <c r="B186" s="38"/>
      <c r="C186" s="19"/>
    </row>
    <row r="187" spans="1:3" ht="15" x14ac:dyDescent="0.25">
      <c r="A187" s="5"/>
      <c r="B187" s="38"/>
      <c r="C187" s="19"/>
    </row>
    <row r="188" spans="1:3" ht="15" x14ac:dyDescent="0.25">
      <c r="A188" s="5"/>
      <c r="B188" s="38"/>
      <c r="C188" s="19"/>
    </row>
    <row r="189" spans="1:3" ht="15" x14ac:dyDescent="0.25">
      <c r="A189" s="5"/>
      <c r="B189" s="38"/>
      <c r="C189" s="19"/>
    </row>
    <row r="190" spans="1:3" ht="15" x14ac:dyDescent="0.25">
      <c r="A190" s="5"/>
      <c r="B190" s="38"/>
      <c r="C190" s="19"/>
    </row>
    <row r="191" spans="1:3" ht="15" x14ac:dyDescent="0.25">
      <c r="A191" s="5"/>
      <c r="B191" s="38"/>
      <c r="C191" s="19"/>
    </row>
    <row r="192" spans="1:3" ht="15" x14ac:dyDescent="0.25">
      <c r="A192" s="5"/>
      <c r="B192" s="38"/>
      <c r="C192" s="19"/>
    </row>
    <row r="193" spans="1:3" ht="15" x14ac:dyDescent="0.25">
      <c r="A193" s="5"/>
      <c r="B193" s="38"/>
      <c r="C193" s="19"/>
    </row>
    <row r="194" spans="1:3" ht="15" x14ac:dyDescent="0.25">
      <c r="A194" s="5"/>
      <c r="B194" s="38"/>
      <c r="C194" s="19"/>
    </row>
    <row r="195" spans="1:3" ht="15" x14ac:dyDescent="0.25">
      <c r="A195" s="5"/>
      <c r="B195" s="38"/>
      <c r="C195" s="19"/>
    </row>
    <row r="196" spans="1:3" ht="15" x14ac:dyDescent="0.25">
      <c r="A196" s="5"/>
      <c r="B196" s="38"/>
      <c r="C196" s="19"/>
    </row>
    <row r="197" spans="1:3" ht="15" x14ac:dyDescent="0.25">
      <c r="A197" s="5"/>
      <c r="B197" s="38"/>
      <c r="C197" s="19"/>
    </row>
    <row r="198" spans="1:3" ht="15" x14ac:dyDescent="0.25">
      <c r="A198" s="5"/>
      <c r="B198" s="38"/>
      <c r="C198" s="19"/>
    </row>
    <row r="199" spans="1:3" ht="15" x14ac:dyDescent="0.25">
      <c r="A199" s="5"/>
      <c r="B199" s="38"/>
      <c r="C199" s="19"/>
    </row>
    <row r="200" spans="1:3" ht="15" x14ac:dyDescent="0.25">
      <c r="A200" s="5"/>
      <c r="B200" s="38"/>
      <c r="C200" s="19"/>
    </row>
    <row r="201" spans="1:3" ht="15" x14ac:dyDescent="0.25">
      <c r="A201" s="5"/>
      <c r="B201" s="38"/>
      <c r="C201" s="19"/>
    </row>
    <row r="202" spans="1:3" ht="15" x14ac:dyDescent="0.25">
      <c r="A202" s="5"/>
      <c r="B202" s="38"/>
      <c r="C202" s="19"/>
    </row>
    <row r="203" spans="1:3" ht="15" x14ac:dyDescent="0.25">
      <c r="A203" s="5"/>
      <c r="B203" s="38"/>
      <c r="C203" s="19"/>
    </row>
    <row r="204" spans="1:3" ht="15" x14ac:dyDescent="0.25">
      <c r="A204" s="5"/>
      <c r="B204" s="38"/>
      <c r="C204" s="19"/>
    </row>
    <row r="205" spans="1:3" ht="15" x14ac:dyDescent="0.25">
      <c r="A205" s="5"/>
      <c r="B205" s="38"/>
      <c r="C205" s="19"/>
    </row>
    <row r="206" spans="1:3" ht="15" x14ac:dyDescent="0.25">
      <c r="A206" s="5"/>
      <c r="B206" s="38"/>
      <c r="C206" s="19"/>
    </row>
    <row r="207" spans="1:3" ht="15" x14ac:dyDescent="0.25">
      <c r="A207" s="5"/>
      <c r="B207" s="38"/>
      <c r="C207" s="19"/>
    </row>
    <row r="208" spans="1:3" ht="15" x14ac:dyDescent="0.25">
      <c r="A208" s="5"/>
      <c r="B208" s="38"/>
      <c r="C208" s="19"/>
    </row>
    <row r="209" spans="1:3" ht="15" x14ac:dyDescent="0.25">
      <c r="A209" s="5"/>
      <c r="B209" s="38"/>
      <c r="C209" s="19"/>
    </row>
    <row r="210" spans="1:3" ht="15" x14ac:dyDescent="0.25">
      <c r="A210" s="5"/>
      <c r="B210" s="38"/>
      <c r="C210" s="19"/>
    </row>
    <row r="211" spans="1:3" ht="15" x14ac:dyDescent="0.25">
      <c r="A211" s="5"/>
      <c r="B211" s="38"/>
      <c r="C211" s="19"/>
    </row>
    <row r="212" spans="1:3" ht="15" x14ac:dyDescent="0.25">
      <c r="A212" s="5"/>
      <c r="B212" s="38"/>
      <c r="C212" s="19"/>
    </row>
    <row r="213" spans="1:3" ht="15" x14ac:dyDescent="0.25">
      <c r="A213" s="5"/>
      <c r="B213" s="38"/>
      <c r="C213" s="19"/>
    </row>
    <row r="214" spans="1:3" ht="15" x14ac:dyDescent="0.25">
      <c r="A214" s="5"/>
      <c r="B214" s="38"/>
      <c r="C214" s="19"/>
    </row>
    <row r="215" spans="1:3" ht="15" x14ac:dyDescent="0.25">
      <c r="A215" s="5"/>
      <c r="B215" s="38"/>
      <c r="C215" s="19"/>
    </row>
    <row r="216" spans="1:3" ht="15" x14ac:dyDescent="0.25">
      <c r="A216" s="5"/>
      <c r="B216" s="38"/>
      <c r="C216" s="19"/>
    </row>
    <row r="217" spans="1:3" ht="15" x14ac:dyDescent="0.25">
      <c r="A217" s="5"/>
      <c r="B217" s="38"/>
      <c r="C217" s="19"/>
    </row>
    <row r="218" spans="1:3" ht="15" x14ac:dyDescent="0.25">
      <c r="A218" s="5"/>
      <c r="B218" s="38"/>
      <c r="C218" s="19"/>
    </row>
    <row r="219" spans="1:3" ht="15" x14ac:dyDescent="0.25">
      <c r="A219" s="5"/>
      <c r="B219" s="38"/>
      <c r="C219" s="19"/>
    </row>
    <row r="220" spans="1:3" ht="15" x14ac:dyDescent="0.25">
      <c r="A220" s="5"/>
      <c r="B220" s="38"/>
      <c r="C220" s="19"/>
    </row>
    <row r="221" spans="1:3" ht="15" x14ac:dyDescent="0.25">
      <c r="A221" s="5"/>
      <c r="B221" s="38"/>
      <c r="C221" s="19"/>
    </row>
    <row r="222" spans="1:3" ht="15" x14ac:dyDescent="0.25">
      <c r="A222" s="5"/>
      <c r="B222" s="38"/>
      <c r="C222" s="19"/>
    </row>
    <row r="223" spans="1:3" ht="15" x14ac:dyDescent="0.25">
      <c r="A223" s="5"/>
      <c r="B223" s="38"/>
      <c r="C223" s="19"/>
    </row>
    <row r="224" spans="1:3" ht="15" x14ac:dyDescent="0.25">
      <c r="A224" s="5"/>
      <c r="B224" s="38"/>
      <c r="C224" s="19"/>
    </row>
    <row r="225" spans="1:3" ht="15" x14ac:dyDescent="0.25">
      <c r="A225" s="5"/>
      <c r="B225" s="38"/>
      <c r="C225" s="19"/>
    </row>
    <row r="226" spans="1:3" ht="15" x14ac:dyDescent="0.25">
      <c r="A226" s="5"/>
      <c r="B226" s="38"/>
      <c r="C226" s="19"/>
    </row>
    <row r="227" spans="1:3" ht="15" x14ac:dyDescent="0.25">
      <c r="A227" s="5"/>
      <c r="B227" s="38"/>
      <c r="C227" s="19"/>
    </row>
    <row r="228" spans="1:3" ht="15" x14ac:dyDescent="0.25">
      <c r="A228" s="5"/>
      <c r="B228" s="38"/>
      <c r="C228" s="19"/>
    </row>
    <row r="229" spans="1:3" ht="15" x14ac:dyDescent="0.25">
      <c r="A229" s="5"/>
      <c r="B229" s="38"/>
      <c r="C229" s="19"/>
    </row>
    <row r="230" spans="1:3" ht="15" x14ac:dyDescent="0.25">
      <c r="A230" s="5"/>
      <c r="B230" s="38"/>
      <c r="C230" s="19"/>
    </row>
    <row r="231" spans="1:3" ht="15" x14ac:dyDescent="0.25">
      <c r="A231" s="5"/>
      <c r="B231" s="38"/>
      <c r="C231" s="19"/>
    </row>
    <row r="232" spans="1:3" ht="15" x14ac:dyDescent="0.25">
      <c r="A232" s="5"/>
      <c r="B232" s="38"/>
      <c r="C232" s="19"/>
    </row>
    <row r="233" spans="1:3" ht="15" x14ac:dyDescent="0.25">
      <c r="A233" s="5"/>
      <c r="B233" s="38"/>
      <c r="C233" s="19"/>
    </row>
    <row r="234" spans="1:3" ht="15" x14ac:dyDescent="0.25">
      <c r="A234" s="5"/>
      <c r="B234" s="38"/>
      <c r="C234" s="19"/>
    </row>
    <row r="235" spans="1:3" ht="15" x14ac:dyDescent="0.25">
      <c r="A235" s="5"/>
      <c r="B235" s="38"/>
      <c r="C235" s="19"/>
    </row>
    <row r="236" spans="1:3" ht="15" x14ac:dyDescent="0.25">
      <c r="A236" s="5"/>
      <c r="B236" s="38"/>
      <c r="C236" s="19"/>
    </row>
    <row r="237" spans="1:3" ht="15" x14ac:dyDescent="0.25">
      <c r="A237" s="5"/>
      <c r="B237" s="38"/>
      <c r="C237" s="19"/>
    </row>
    <row r="238" spans="1:3" ht="15" x14ac:dyDescent="0.25">
      <c r="A238" s="5"/>
      <c r="B238" s="38"/>
      <c r="C238" s="19"/>
    </row>
    <row r="239" spans="1:3" ht="15" x14ac:dyDescent="0.25">
      <c r="A239" s="5"/>
      <c r="B239" s="38"/>
      <c r="C239" s="19"/>
    </row>
    <row r="240" spans="1:3" ht="15" x14ac:dyDescent="0.25">
      <c r="A240" s="5"/>
      <c r="B240" s="38"/>
      <c r="C240" s="19"/>
    </row>
    <row r="241" spans="1:3" ht="15" x14ac:dyDescent="0.25">
      <c r="A241" s="5"/>
      <c r="B241" s="38"/>
      <c r="C241" s="19"/>
    </row>
    <row r="242" spans="1:3" ht="15" x14ac:dyDescent="0.25">
      <c r="A242" s="5"/>
      <c r="B242" s="38"/>
      <c r="C242" s="19"/>
    </row>
    <row r="243" spans="1:3" ht="15" x14ac:dyDescent="0.25">
      <c r="A243" s="5"/>
      <c r="B243" s="38"/>
      <c r="C243" s="19"/>
    </row>
    <row r="244" spans="1:3" ht="15" x14ac:dyDescent="0.25">
      <c r="A244" s="5"/>
      <c r="B244" s="38"/>
      <c r="C244" s="19"/>
    </row>
    <row r="245" spans="1:3" ht="15" x14ac:dyDescent="0.25">
      <c r="A245" s="5"/>
      <c r="B245" s="38"/>
      <c r="C245" s="19"/>
    </row>
    <row r="246" spans="1:3" ht="15" x14ac:dyDescent="0.25">
      <c r="A246" s="5"/>
      <c r="B246" s="38"/>
      <c r="C246" s="19"/>
    </row>
    <row r="247" spans="1:3" ht="15" x14ac:dyDescent="0.25">
      <c r="A247" s="5"/>
      <c r="B247" s="38"/>
      <c r="C247" s="19"/>
    </row>
    <row r="248" spans="1:3" ht="15" x14ac:dyDescent="0.25">
      <c r="A248" s="5"/>
      <c r="B248" s="38"/>
      <c r="C248" s="19"/>
    </row>
    <row r="249" spans="1:3" ht="15" x14ac:dyDescent="0.25">
      <c r="A249" s="5"/>
      <c r="B249" s="38"/>
      <c r="C249" s="19"/>
    </row>
    <row r="250" spans="1:3" ht="15" x14ac:dyDescent="0.25">
      <c r="A250" s="5"/>
      <c r="B250" s="38"/>
      <c r="C250" s="19"/>
    </row>
    <row r="251" spans="1:3" ht="15" x14ac:dyDescent="0.25">
      <c r="A251" s="5"/>
      <c r="B251" s="38"/>
      <c r="C251" s="19"/>
    </row>
    <row r="252" spans="1:3" ht="15" x14ac:dyDescent="0.25">
      <c r="A252" s="5"/>
      <c r="B252" s="38"/>
      <c r="C252" s="19"/>
    </row>
    <row r="253" spans="1:3" ht="15" x14ac:dyDescent="0.25">
      <c r="A253" s="5"/>
      <c r="B253" s="38"/>
      <c r="C253" s="19"/>
    </row>
    <row r="254" spans="1:3" ht="15" x14ac:dyDescent="0.25">
      <c r="A254" s="5"/>
      <c r="B254" s="38"/>
      <c r="C254" s="19"/>
    </row>
    <row r="255" spans="1:3" ht="15" x14ac:dyDescent="0.25">
      <c r="A255" s="5"/>
      <c r="B255" s="38"/>
      <c r="C255" s="19"/>
    </row>
    <row r="256" spans="1:3" ht="15" x14ac:dyDescent="0.25">
      <c r="A256" s="5"/>
      <c r="B256" s="38"/>
      <c r="C256" s="19"/>
    </row>
    <row r="257" spans="1:3" ht="15" x14ac:dyDescent="0.25">
      <c r="A257" s="5"/>
      <c r="B257" s="38"/>
      <c r="C257" s="19"/>
    </row>
    <row r="258" spans="1:3" ht="15" x14ac:dyDescent="0.25">
      <c r="A258" s="5"/>
      <c r="B258" s="38"/>
      <c r="C258" s="19"/>
    </row>
    <row r="259" spans="1:3" ht="15" x14ac:dyDescent="0.25">
      <c r="A259" s="5"/>
      <c r="B259" s="38"/>
      <c r="C259" s="19"/>
    </row>
    <row r="260" spans="1:3" ht="15" x14ac:dyDescent="0.25">
      <c r="A260" s="5"/>
      <c r="B260" s="38"/>
      <c r="C260" s="19"/>
    </row>
    <row r="261" spans="1:3" ht="15" x14ac:dyDescent="0.25">
      <c r="A261" s="5"/>
      <c r="B261" s="38"/>
      <c r="C261" s="19"/>
    </row>
    <row r="262" spans="1:3" ht="15" x14ac:dyDescent="0.25">
      <c r="A262" s="5"/>
      <c r="B262" s="38"/>
      <c r="C262" s="19"/>
    </row>
    <row r="263" spans="1:3" ht="15" x14ac:dyDescent="0.25">
      <c r="A263" s="5"/>
      <c r="B263" s="38"/>
      <c r="C263" s="19"/>
    </row>
    <row r="264" spans="1:3" ht="15" x14ac:dyDescent="0.25">
      <c r="A264" s="5"/>
      <c r="B264" s="38"/>
      <c r="C264" s="19"/>
    </row>
    <row r="265" spans="1:3" ht="15" x14ac:dyDescent="0.25">
      <c r="A265" s="5"/>
      <c r="B265" s="38"/>
      <c r="C265" s="19"/>
    </row>
    <row r="266" spans="1:3" ht="15" x14ac:dyDescent="0.25">
      <c r="A266" s="5"/>
      <c r="B266" s="38"/>
      <c r="C266" s="19"/>
    </row>
    <row r="267" spans="1:3" ht="15" x14ac:dyDescent="0.25">
      <c r="A267" s="5"/>
      <c r="B267" s="38"/>
      <c r="C267" s="19"/>
    </row>
    <row r="268" spans="1:3" ht="15" x14ac:dyDescent="0.25">
      <c r="A268" s="5"/>
      <c r="B268" s="38"/>
      <c r="C268" s="19"/>
    </row>
    <row r="269" spans="1:3" ht="15" x14ac:dyDescent="0.25">
      <c r="A269" s="5"/>
      <c r="B269" s="38"/>
      <c r="C269" s="19"/>
    </row>
    <row r="270" spans="1:3" ht="15" x14ac:dyDescent="0.25">
      <c r="A270" s="5"/>
      <c r="B270" s="38"/>
      <c r="C270" s="19"/>
    </row>
    <row r="271" spans="1:3" ht="15" x14ac:dyDescent="0.25">
      <c r="A271" s="5"/>
      <c r="B271" s="38"/>
      <c r="C271" s="19"/>
    </row>
    <row r="272" spans="1:3" ht="15" x14ac:dyDescent="0.25">
      <c r="A272" s="5"/>
      <c r="B272" s="38"/>
      <c r="C272" s="19"/>
    </row>
    <row r="273" spans="1:3" ht="15" x14ac:dyDescent="0.25">
      <c r="A273" s="5"/>
      <c r="B273" s="38"/>
      <c r="C273" s="19"/>
    </row>
    <row r="274" spans="1:3" ht="15" x14ac:dyDescent="0.25">
      <c r="A274" s="5"/>
      <c r="B274" s="38"/>
      <c r="C274" s="19"/>
    </row>
    <row r="275" spans="1:3" ht="15" x14ac:dyDescent="0.25">
      <c r="A275" s="5"/>
      <c r="B275" s="38"/>
      <c r="C275" s="19"/>
    </row>
    <row r="276" spans="1:3" ht="15" x14ac:dyDescent="0.25">
      <c r="A276" s="5"/>
      <c r="B276" s="38"/>
      <c r="C276" s="19"/>
    </row>
    <row r="277" spans="1:3" ht="15" x14ac:dyDescent="0.25">
      <c r="A277" s="5"/>
      <c r="B277" s="38"/>
      <c r="C277" s="19"/>
    </row>
    <row r="278" spans="1:3" ht="15" x14ac:dyDescent="0.25">
      <c r="A278" s="5"/>
      <c r="B278" s="38"/>
      <c r="C278" s="19"/>
    </row>
    <row r="279" spans="1:3" ht="15" x14ac:dyDescent="0.25">
      <c r="A279" s="5"/>
      <c r="B279" s="38"/>
      <c r="C279" s="19"/>
    </row>
    <row r="280" spans="1:3" ht="15" x14ac:dyDescent="0.25">
      <c r="A280" s="5"/>
      <c r="B280" s="38"/>
      <c r="C280" s="19"/>
    </row>
    <row r="281" spans="1:3" ht="15" x14ac:dyDescent="0.25">
      <c r="A281" s="5"/>
      <c r="B281" s="38"/>
      <c r="C281" s="19"/>
    </row>
    <row r="282" spans="1:3" ht="15" x14ac:dyDescent="0.25">
      <c r="A282" s="5"/>
      <c r="B282" s="38"/>
      <c r="C282" s="19"/>
    </row>
    <row r="283" spans="1:3" ht="15" x14ac:dyDescent="0.25">
      <c r="A283" s="5"/>
      <c r="B283" s="38"/>
      <c r="C283" s="19"/>
    </row>
    <row r="284" spans="1:3" ht="15" x14ac:dyDescent="0.25">
      <c r="A284" s="5"/>
      <c r="B284" s="38"/>
      <c r="C284" s="19"/>
    </row>
    <row r="285" spans="1:3" ht="15" x14ac:dyDescent="0.25">
      <c r="A285" s="5"/>
      <c r="B285" s="38"/>
      <c r="C285" s="19"/>
    </row>
    <row r="286" spans="1:3" ht="15" x14ac:dyDescent="0.25">
      <c r="A286" s="5"/>
      <c r="B286" s="38"/>
      <c r="C286" s="19"/>
    </row>
    <row r="287" spans="1:3" ht="15" x14ac:dyDescent="0.25">
      <c r="A287" s="5"/>
      <c r="B287" s="38"/>
      <c r="C287" s="19"/>
    </row>
    <row r="288" spans="1:3" ht="15" x14ac:dyDescent="0.25">
      <c r="A288" s="5"/>
      <c r="B288" s="38"/>
      <c r="C288" s="19"/>
    </row>
    <row r="289" spans="1:3" ht="15" x14ac:dyDescent="0.25">
      <c r="A289" s="5"/>
      <c r="B289" s="38"/>
      <c r="C289" s="19"/>
    </row>
    <row r="290" spans="1:3" ht="15" x14ac:dyDescent="0.25">
      <c r="A290" s="5"/>
      <c r="B290" s="38"/>
      <c r="C290" s="19"/>
    </row>
    <row r="291" spans="1:3" ht="15" x14ac:dyDescent="0.25">
      <c r="A291" s="5"/>
      <c r="B291" s="38"/>
      <c r="C291" s="19"/>
    </row>
    <row r="292" spans="1:3" ht="15" x14ac:dyDescent="0.25">
      <c r="A292" s="5"/>
      <c r="B292" s="38"/>
      <c r="C292" s="19"/>
    </row>
    <row r="293" spans="1:3" ht="15" x14ac:dyDescent="0.25">
      <c r="A293" s="5"/>
      <c r="B293" s="38"/>
      <c r="C293" s="19"/>
    </row>
    <row r="294" spans="1:3" ht="15" x14ac:dyDescent="0.25">
      <c r="A294" s="5"/>
      <c r="B294" s="38"/>
      <c r="C294" s="19"/>
    </row>
    <row r="295" spans="1:3" ht="15" x14ac:dyDescent="0.25">
      <c r="A295" s="5"/>
      <c r="B295" s="38"/>
      <c r="C295" s="19"/>
    </row>
    <row r="296" spans="1:3" ht="15" x14ac:dyDescent="0.25">
      <c r="A296" s="5"/>
      <c r="B296" s="38"/>
      <c r="C296" s="19"/>
    </row>
    <row r="297" spans="1:3" ht="15" x14ac:dyDescent="0.25">
      <c r="A297" s="5"/>
      <c r="B297" s="38"/>
      <c r="C297" s="19"/>
    </row>
    <row r="298" spans="1:3" ht="15" x14ac:dyDescent="0.25">
      <c r="A298" s="5"/>
      <c r="B298" s="38"/>
      <c r="C298" s="19"/>
    </row>
    <row r="299" spans="1:3" ht="15" x14ac:dyDescent="0.25">
      <c r="A299" s="5"/>
      <c r="B299" s="38"/>
      <c r="C299" s="19"/>
    </row>
    <row r="300" spans="1:3" ht="15" x14ac:dyDescent="0.25">
      <c r="A300" s="5"/>
      <c r="B300" s="38"/>
      <c r="C300" s="19"/>
    </row>
  </sheetData>
  <phoneticPr fontId="1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"/>
  <sheetViews>
    <sheetView workbookViewId="0">
      <selection activeCell="A96" sqref="A96"/>
    </sheetView>
  </sheetViews>
  <sheetFormatPr defaultColWidth="15.140625" defaultRowHeight="15.75" customHeight="1" x14ac:dyDescent="0.25"/>
  <cols>
    <col min="1" max="1" width="14.42578125" customWidth="1"/>
    <col min="2" max="2" width="14.42578125" style="37" customWidth="1"/>
    <col min="3" max="3" width="7.5703125" customWidth="1"/>
  </cols>
  <sheetData>
    <row r="1" spans="1:3" ht="15" customHeight="1" x14ac:dyDescent="0.25">
      <c r="A1" s="24" t="s">
        <v>255</v>
      </c>
      <c r="B1" s="42">
        <v>0.58361111111111108</v>
      </c>
      <c r="C1">
        <v>1</v>
      </c>
    </row>
    <row r="2" spans="1:3" ht="15" customHeight="1" x14ac:dyDescent="0.25">
      <c r="A2" s="24" t="s">
        <v>171</v>
      </c>
      <c r="B2" s="42">
        <v>0.58365740740740735</v>
      </c>
      <c r="C2" s="26">
        <v>1</v>
      </c>
    </row>
    <row r="3" spans="1:3" ht="15" customHeight="1" x14ac:dyDescent="0.25">
      <c r="A3" s="24" t="s">
        <v>209</v>
      </c>
      <c r="B3" s="42">
        <v>0.5837268518518518</v>
      </c>
      <c r="C3" s="26">
        <v>1</v>
      </c>
    </row>
    <row r="4" spans="1:3" ht="15" customHeight="1" x14ac:dyDescent="0.25">
      <c r="A4" s="24" t="s">
        <v>204</v>
      </c>
      <c r="B4" s="42">
        <v>0.58376157407407414</v>
      </c>
      <c r="C4" s="26">
        <v>1</v>
      </c>
    </row>
    <row r="5" spans="1:3" ht="15" customHeight="1" x14ac:dyDescent="0.25">
      <c r="A5" s="24" t="s">
        <v>224</v>
      </c>
      <c r="B5" s="42">
        <v>0.58383101851851849</v>
      </c>
      <c r="C5" s="26">
        <v>1</v>
      </c>
    </row>
    <row r="6" spans="1:3" ht="15" customHeight="1" x14ac:dyDescent="0.25">
      <c r="A6" s="24" t="s">
        <v>271</v>
      </c>
      <c r="B6" s="42">
        <v>0.58387731481481475</v>
      </c>
      <c r="C6" s="26">
        <v>1</v>
      </c>
    </row>
    <row r="7" spans="1:3" ht="15" customHeight="1" x14ac:dyDescent="0.25">
      <c r="A7" s="24" t="s">
        <v>285</v>
      </c>
      <c r="B7" s="42">
        <v>0.58401620370370366</v>
      </c>
      <c r="C7" s="26">
        <v>1</v>
      </c>
    </row>
    <row r="8" spans="1:3" ht="15" customHeight="1" x14ac:dyDescent="0.25">
      <c r="A8" s="24" t="s">
        <v>155</v>
      </c>
      <c r="B8" s="42">
        <v>0.58406250000000004</v>
      </c>
      <c r="C8" s="26">
        <v>1</v>
      </c>
    </row>
    <row r="9" spans="1:3" ht="15" customHeight="1" x14ac:dyDescent="0.25">
      <c r="A9" s="24" t="s">
        <v>284</v>
      </c>
      <c r="B9" s="42">
        <v>0.58410879629629631</v>
      </c>
      <c r="C9" s="26">
        <v>1</v>
      </c>
    </row>
    <row r="10" spans="1:3" ht="15" customHeight="1" x14ac:dyDescent="0.25">
      <c r="A10" s="24" t="s">
        <v>263</v>
      </c>
      <c r="B10" s="42">
        <v>0.58415509259259257</v>
      </c>
      <c r="C10" s="26">
        <v>1</v>
      </c>
    </row>
    <row r="11" spans="1:3" ht="15" customHeight="1" x14ac:dyDescent="0.25">
      <c r="A11" s="24" t="s">
        <v>266</v>
      </c>
      <c r="B11" s="42">
        <v>0.58423611111111107</v>
      </c>
      <c r="C11" s="26">
        <v>1</v>
      </c>
    </row>
    <row r="12" spans="1:3" ht="15" customHeight="1" x14ac:dyDescent="0.25">
      <c r="A12" s="24" t="s">
        <v>210</v>
      </c>
      <c r="B12" s="42">
        <v>0.58429398148148148</v>
      </c>
      <c r="C12" s="26">
        <v>1</v>
      </c>
    </row>
    <row r="13" spans="1:3" ht="15" customHeight="1" x14ac:dyDescent="0.25">
      <c r="A13" s="24" t="s">
        <v>261</v>
      </c>
      <c r="B13" s="42">
        <v>0.58436342592592594</v>
      </c>
      <c r="C13" s="26">
        <v>1</v>
      </c>
    </row>
    <row r="14" spans="1:3" ht="15" customHeight="1" x14ac:dyDescent="0.25">
      <c r="A14" s="24" t="s">
        <v>265</v>
      </c>
      <c r="B14" s="42">
        <v>0.58440972222222221</v>
      </c>
      <c r="C14" s="26">
        <v>1</v>
      </c>
    </row>
    <row r="15" spans="1:3" ht="15" customHeight="1" x14ac:dyDescent="0.25">
      <c r="A15" s="24" t="s">
        <v>245</v>
      </c>
      <c r="B15" s="42">
        <v>0.58445601851851847</v>
      </c>
      <c r="C15" s="26">
        <v>1</v>
      </c>
    </row>
    <row r="16" spans="1:3" ht="15" customHeight="1" x14ac:dyDescent="0.25">
      <c r="A16" s="24" t="s">
        <v>217</v>
      </c>
      <c r="B16" s="42">
        <v>0.58450231481481485</v>
      </c>
      <c r="C16" s="26">
        <v>1</v>
      </c>
    </row>
    <row r="17" spans="1:3" ht="15" customHeight="1" x14ac:dyDescent="0.25">
      <c r="A17" s="24" t="s">
        <v>175</v>
      </c>
      <c r="B17" s="42">
        <v>0.58467592592592588</v>
      </c>
      <c r="C17" s="26">
        <v>1</v>
      </c>
    </row>
    <row r="18" spans="1:3" ht="15" customHeight="1" x14ac:dyDescent="0.25">
      <c r="A18" s="24" t="s">
        <v>172</v>
      </c>
      <c r="B18" s="42">
        <v>0.58475694444444437</v>
      </c>
      <c r="C18" s="26">
        <v>1</v>
      </c>
    </row>
    <row r="19" spans="1:3" ht="15" customHeight="1" x14ac:dyDescent="0.25">
      <c r="A19" s="24" t="s">
        <v>173</v>
      </c>
      <c r="B19" s="42">
        <v>0.58481481481481479</v>
      </c>
      <c r="C19" s="26">
        <v>1</v>
      </c>
    </row>
    <row r="20" spans="1:3" ht="15" customHeight="1" x14ac:dyDescent="0.25">
      <c r="A20" s="24" t="s">
        <v>168</v>
      </c>
      <c r="B20" s="42">
        <v>0.5848726851851852</v>
      </c>
      <c r="C20" s="26">
        <v>1</v>
      </c>
    </row>
    <row r="21" spans="1:3" ht="15" x14ac:dyDescent="0.25">
      <c r="A21" s="24" t="s">
        <v>237</v>
      </c>
      <c r="B21" s="42">
        <v>0.58490740740740743</v>
      </c>
      <c r="C21" s="26">
        <v>1</v>
      </c>
    </row>
    <row r="22" spans="1:3" ht="15" x14ac:dyDescent="0.25">
      <c r="A22" s="24" t="s">
        <v>216</v>
      </c>
      <c r="B22" s="42">
        <v>0.58494212962962966</v>
      </c>
      <c r="C22" s="26">
        <v>1</v>
      </c>
    </row>
    <row r="23" spans="1:3" ht="15" x14ac:dyDescent="0.25">
      <c r="A23" s="24" t="s">
        <v>181</v>
      </c>
      <c r="B23" s="42">
        <v>0.58499999999999996</v>
      </c>
      <c r="C23" s="26">
        <v>1</v>
      </c>
    </row>
    <row r="24" spans="1:3" ht="15" x14ac:dyDescent="0.25">
      <c r="A24" s="24" t="s">
        <v>225</v>
      </c>
      <c r="B24" s="42">
        <v>0.58504629629629623</v>
      </c>
      <c r="C24" s="26">
        <v>1</v>
      </c>
    </row>
    <row r="25" spans="1:3" ht="15" x14ac:dyDescent="0.25">
      <c r="A25" s="24" t="s">
        <v>162</v>
      </c>
      <c r="B25" s="42">
        <v>0.58506944444444442</v>
      </c>
      <c r="C25" s="26">
        <v>1</v>
      </c>
    </row>
    <row r="26" spans="1:3" ht="15" x14ac:dyDescent="0.25">
      <c r="A26" s="24" t="s">
        <v>157</v>
      </c>
      <c r="B26" s="42">
        <v>0.58513888888888888</v>
      </c>
      <c r="C26" s="26">
        <v>1</v>
      </c>
    </row>
    <row r="27" spans="1:3" ht="15" x14ac:dyDescent="0.25">
      <c r="A27" s="24" t="s">
        <v>156</v>
      </c>
      <c r="B27" s="42">
        <v>0.5851736111111111</v>
      </c>
      <c r="C27" s="26">
        <v>1</v>
      </c>
    </row>
    <row r="28" spans="1:3" ht="15" x14ac:dyDescent="0.25">
      <c r="A28" s="24" t="s">
        <v>278</v>
      </c>
      <c r="B28" s="42">
        <v>0.58521990740740748</v>
      </c>
      <c r="C28" s="26">
        <v>1</v>
      </c>
    </row>
    <row r="29" spans="1:3" ht="15" x14ac:dyDescent="0.25">
      <c r="A29" s="24" t="s">
        <v>190</v>
      </c>
      <c r="B29" s="42">
        <v>0.5852546296296296</v>
      </c>
      <c r="C29" s="26">
        <v>1</v>
      </c>
    </row>
    <row r="30" spans="1:3" ht="15" x14ac:dyDescent="0.25">
      <c r="A30" s="24" t="s">
        <v>201</v>
      </c>
      <c r="B30" s="42">
        <v>0.58528935185185182</v>
      </c>
      <c r="C30" s="26">
        <v>1</v>
      </c>
    </row>
    <row r="31" spans="1:3" ht="15" x14ac:dyDescent="0.25">
      <c r="A31" s="24" t="s">
        <v>176</v>
      </c>
      <c r="B31" s="42">
        <v>0.58533564814814809</v>
      </c>
      <c r="C31" s="26">
        <v>1</v>
      </c>
    </row>
    <row r="32" spans="1:3" ht="15" x14ac:dyDescent="0.25">
      <c r="A32" s="24" t="s">
        <v>269</v>
      </c>
      <c r="B32" s="42">
        <v>0.58537037037037043</v>
      </c>
      <c r="C32" s="26">
        <v>1</v>
      </c>
    </row>
    <row r="33" spans="1:3" ht="15" x14ac:dyDescent="0.25">
      <c r="A33" s="24" t="s">
        <v>270</v>
      </c>
      <c r="B33" s="42">
        <v>0.58540509259259255</v>
      </c>
      <c r="C33" s="26">
        <v>1</v>
      </c>
    </row>
    <row r="34" spans="1:3" ht="15" x14ac:dyDescent="0.25">
      <c r="A34" s="24" t="s">
        <v>267</v>
      </c>
      <c r="B34" s="42">
        <v>0.58545138888888892</v>
      </c>
      <c r="C34" s="26">
        <v>1</v>
      </c>
    </row>
    <row r="35" spans="1:3" ht="15" x14ac:dyDescent="0.25">
      <c r="A35" s="24" t="s">
        <v>246</v>
      </c>
      <c r="B35" s="42">
        <v>0.58548611111111104</v>
      </c>
      <c r="C35" s="26">
        <v>1</v>
      </c>
    </row>
    <row r="36" spans="1:3" ht="15" x14ac:dyDescent="0.25">
      <c r="A36" s="24" t="s">
        <v>227</v>
      </c>
      <c r="B36" s="42">
        <v>0.58552083333333338</v>
      </c>
      <c r="C36" s="26">
        <v>1</v>
      </c>
    </row>
    <row r="37" spans="1:3" ht="15" x14ac:dyDescent="0.25">
      <c r="A37" s="24" t="s">
        <v>182</v>
      </c>
      <c r="B37" s="42">
        <v>0.5855555555555555</v>
      </c>
      <c r="C37" s="26">
        <v>1</v>
      </c>
    </row>
    <row r="38" spans="1:3" ht="15" x14ac:dyDescent="0.25">
      <c r="A38" s="24" t="s">
        <v>200</v>
      </c>
      <c r="B38" s="42">
        <v>0.58559027777777783</v>
      </c>
      <c r="C38" s="26">
        <v>1</v>
      </c>
    </row>
    <row r="39" spans="1:3" ht="15" x14ac:dyDescent="0.25">
      <c r="A39" s="24" t="s">
        <v>165</v>
      </c>
      <c r="B39" s="42">
        <v>0.58562499999999995</v>
      </c>
      <c r="C39" s="26">
        <v>1</v>
      </c>
    </row>
    <row r="40" spans="1:3" ht="15" x14ac:dyDescent="0.25">
      <c r="A40" s="24" t="s">
        <v>166</v>
      </c>
      <c r="B40" s="42">
        <v>0.58565972222222229</v>
      </c>
      <c r="C40" s="26">
        <v>1</v>
      </c>
    </row>
    <row r="41" spans="1:3" ht="15" x14ac:dyDescent="0.25">
      <c r="A41" s="24" t="s">
        <v>167</v>
      </c>
      <c r="B41" s="42">
        <v>0.58569444444444441</v>
      </c>
      <c r="C41" s="26">
        <v>1</v>
      </c>
    </row>
    <row r="42" spans="1:3" ht="15" x14ac:dyDescent="0.25">
      <c r="A42" s="24" t="s">
        <v>189</v>
      </c>
      <c r="B42" s="42">
        <v>0.58572916666666663</v>
      </c>
      <c r="C42" s="26">
        <v>1</v>
      </c>
    </row>
    <row r="43" spans="1:3" ht="15" x14ac:dyDescent="0.25">
      <c r="A43" s="24" t="s">
        <v>206</v>
      </c>
      <c r="B43" s="42">
        <v>0.58578703703703705</v>
      </c>
      <c r="C43" s="26">
        <v>1</v>
      </c>
    </row>
    <row r="44" spans="1:3" ht="15" x14ac:dyDescent="0.25">
      <c r="A44" s="24" t="s">
        <v>183</v>
      </c>
      <c r="B44" s="42">
        <v>0.58583333333333332</v>
      </c>
      <c r="C44" s="26">
        <v>1</v>
      </c>
    </row>
    <row r="45" spans="1:3" ht="15" x14ac:dyDescent="0.25">
      <c r="A45" s="24" t="s">
        <v>205</v>
      </c>
      <c r="B45" s="42">
        <v>0.58586805555555554</v>
      </c>
      <c r="C45" s="26">
        <v>1</v>
      </c>
    </row>
    <row r="46" spans="1:3" ht="15" x14ac:dyDescent="0.25">
      <c r="A46" s="24" t="s">
        <v>238</v>
      </c>
      <c r="B46" s="42">
        <v>0.58591435185185181</v>
      </c>
      <c r="C46" s="26">
        <v>1</v>
      </c>
    </row>
    <row r="47" spans="1:3" ht="15" x14ac:dyDescent="0.25">
      <c r="A47" s="24" t="s">
        <v>196</v>
      </c>
      <c r="B47" s="42">
        <v>0.58597222222222223</v>
      </c>
      <c r="C47" s="26">
        <v>1</v>
      </c>
    </row>
    <row r="48" spans="1:3" ht="15" x14ac:dyDescent="0.25">
      <c r="A48" s="24" t="s">
        <v>226</v>
      </c>
      <c r="B48" s="42">
        <v>0.58601851851851849</v>
      </c>
      <c r="C48" s="26">
        <v>1</v>
      </c>
    </row>
    <row r="49" spans="1:3" ht="15" x14ac:dyDescent="0.25">
      <c r="A49" s="24" t="s">
        <v>188</v>
      </c>
      <c r="B49" s="42">
        <v>0.58607638888888891</v>
      </c>
      <c r="C49" s="26">
        <v>1</v>
      </c>
    </row>
    <row r="50" spans="1:3" ht="15" x14ac:dyDescent="0.25">
      <c r="A50" s="24" t="s">
        <v>234</v>
      </c>
      <c r="B50" s="42">
        <v>0.5861574074074074</v>
      </c>
      <c r="C50" s="26">
        <v>1</v>
      </c>
    </row>
    <row r="51" spans="1:3" ht="15" x14ac:dyDescent="0.25">
      <c r="A51" s="24" t="s">
        <v>161</v>
      </c>
      <c r="B51" s="42">
        <v>0.58620370370370367</v>
      </c>
      <c r="C51" s="26">
        <v>1</v>
      </c>
    </row>
    <row r="52" spans="1:3" ht="15" x14ac:dyDescent="0.25">
      <c r="A52" s="24" t="s">
        <v>159</v>
      </c>
      <c r="B52" s="42">
        <v>0.58625000000000005</v>
      </c>
      <c r="C52" s="26">
        <v>1</v>
      </c>
    </row>
    <row r="53" spans="1:3" ht="15" x14ac:dyDescent="0.25">
      <c r="A53" s="24" t="s">
        <v>160</v>
      </c>
      <c r="B53" s="42">
        <v>0.58628472222222217</v>
      </c>
      <c r="C53" s="26">
        <v>1</v>
      </c>
    </row>
    <row r="54" spans="1:3" ht="15" x14ac:dyDescent="0.25">
      <c r="A54" s="24" t="s">
        <v>212</v>
      </c>
      <c r="B54" s="42">
        <v>0.58630787037037035</v>
      </c>
      <c r="C54" s="26">
        <v>1</v>
      </c>
    </row>
    <row r="55" spans="1:3" ht="15" x14ac:dyDescent="0.25">
      <c r="A55" s="24" t="s">
        <v>213</v>
      </c>
      <c r="B55" s="42">
        <v>0.58635416666666662</v>
      </c>
      <c r="C55" s="26">
        <v>1</v>
      </c>
    </row>
    <row r="56" spans="1:3" ht="15" x14ac:dyDescent="0.25">
      <c r="A56" s="24" t="s">
        <v>211</v>
      </c>
      <c r="B56" s="42">
        <v>0.58638888888888896</v>
      </c>
      <c r="C56" s="26">
        <v>1</v>
      </c>
    </row>
    <row r="57" spans="1:3" ht="15" x14ac:dyDescent="0.25">
      <c r="A57" s="24" t="s">
        <v>202</v>
      </c>
      <c r="B57" s="42">
        <v>0.58642361111111108</v>
      </c>
      <c r="C57" s="26">
        <v>1</v>
      </c>
    </row>
    <row r="58" spans="1:3" ht="15" x14ac:dyDescent="0.25">
      <c r="A58" s="24" t="s">
        <v>191</v>
      </c>
      <c r="B58" s="42">
        <v>0.58646990740740745</v>
      </c>
      <c r="C58" s="26">
        <v>1</v>
      </c>
    </row>
    <row r="59" spans="1:3" ht="15" x14ac:dyDescent="0.25">
      <c r="A59" s="24" t="s">
        <v>179</v>
      </c>
      <c r="B59" s="42">
        <v>0.58649305555555553</v>
      </c>
      <c r="C59" s="26">
        <v>1</v>
      </c>
    </row>
    <row r="60" spans="1:3" ht="15" x14ac:dyDescent="0.25">
      <c r="A60" s="24" t="s">
        <v>180</v>
      </c>
      <c r="B60" s="42">
        <v>0.58653935185185191</v>
      </c>
      <c r="C60" s="26">
        <v>1</v>
      </c>
    </row>
    <row r="61" spans="1:3" ht="15" x14ac:dyDescent="0.25">
      <c r="A61" s="24" t="s">
        <v>214</v>
      </c>
      <c r="B61" s="42">
        <v>0.58659722222222221</v>
      </c>
      <c r="C61" s="26">
        <v>1</v>
      </c>
    </row>
    <row r="62" spans="1:3" ht="15" x14ac:dyDescent="0.25">
      <c r="A62" s="24" t="s">
        <v>220</v>
      </c>
      <c r="B62" s="42">
        <v>0.58663194444444444</v>
      </c>
      <c r="C62" s="26">
        <v>1</v>
      </c>
    </row>
    <row r="63" spans="1:3" ht="15" x14ac:dyDescent="0.25">
      <c r="A63" s="24" t="s">
        <v>187</v>
      </c>
      <c r="B63" s="42">
        <v>0.58668981481481486</v>
      </c>
      <c r="C63" s="26">
        <v>1</v>
      </c>
    </row>
    <row r="64" spans="1:3" ht="15" x14ac:dyDescent="0.25">
      <c r="A64" s="24" t="s">
        <v>215</v>
      </c>
      <c r="B64" s="42">
        <v>0.58695601851851853</v>
      </c>
      <c r="C64" s="26">
        <v>1</v>
      </c>
    </row>
    <row r="65" spans="1:3" ht="15" x14ac:dyDescent="0.25">
      <c r="A65" s="25" t="s">
        <v>239</v>
      </c>
      <c r="B65" s="43">
        <v>0.58696759259259257</v>
      </c>
      <c r="C65" s="26">
        <v>1</v>
      </c>
    </row>
    <row r="66" spans="1:3" ht="15" x14ac:dyDescent="0.25">
      <c r="A66" s="24" t="s">
        <v>554</v>
      </c>
      <c r="B66" s="42">
        <v>0.56791666666666674</v>
      </c>
      <c r="C66" s="26">
        <v>1</v>
      </c>
    </row>
    <row r="67" spans="1:3" ht="15" x14ac:dyDescent="0.25">
      <c r="A67" s="24" t="s">
        <v>158</v>
      </c>
      <c r="B67" s="42">
        <v>0.58331018518518518</v>
      </c>
      <c r="C67" s="26">
        <v>1</v>
      </c>
    </row>
    <row r="68" spans="1:3" ht="15" x14ac:dyDescent="0.25">
      <c r="A68" s="24" t="s">
        <v>254</v>
      </c>
      <c r="B68" s="42">
        <v>0.58336805555555549</v>
      </c>
      <c r="C68" s="26">
        <v>1</v>
      </c>
    </row>
    <row r="69" spans="1:3" ht="15" x14ac:dyDescent="0.25">
      <c r="A69" s="24" t="s">
        <v>252</v>
      </c>
      <c r="B69" s="42">
        <v>0.58343749999999994</v>
      </c>
      <c r="C69" s="26">
        <v>1</v>
      </c>
    </row>
    <row r="70" spans="1:3" ht="15" x14ac:dyDescent="0.25">
      <c r="A70" s="24" t="s">
        <v>233</v>
      </c>
      <c r="B70" s="42">
        <v>0.58351851851851855</v>
      </c>
      <c r="C70" s="26">
        <v>1</v>
      </c>
    </row>
    <row r="71" spans="1:3" ht="15" x14ac:dyDescent="0.25">
      <c r="A71" s="24" t="s">
        <v>260</v>
      </c>
      <c r="B71" s="42">
        <v>0.58362268518518523</v>
      </c>
      <c r="C71" s="26">
        <v>1</v>
      </c>
    </row>
    <row r="72" spans="1:3" ht="15" x14ac:dyDescent="0.25">
      <c r="A72" s="24" t="s">
        <v>253</v>
      </c>
      <c r="B72" s="42">
        <v>0.58368055555555554</v>
      </c>
      <c r="C72" s="26">
        <v>1</v>
      </c>
    </row>
    <row r="73" spans="1:3" ht="15" x14ac:dyDescent="0.25">
      <c r="A73" s="24" t="s">
        <v>256</v>
      </c>
      <c r="B73" s="42">
        <v>0.5837268518518518</v>
      </c>
      <c r="C73" s="26">
        <v>1</v>
      </c>
    </row>
    <row r="74" spans="1:3" ht="15" x14ac:dyDescent="0.25">
      <c r="A74" s="24" t="s">
        <v>248</v>
      </c>
      <c r="B74" s="42">
        <v>0.58376157407407414</v>
      </c>
      <c r="C74" s="26">
        <v>1</v>
      </c>
    </row>
    <row r="75" spans="1:3" ht="15" x14ac:dyDescent="0.25">
      <c r="A75" s="24" t="s">
        <v>236</v>
      </c>
      <c r="B75" s="42">
        <v>0.58383101851851849</v>
      </c>
      <c r="C75" s="26">
        <v>1</v>
      </c>
    </row>
    <row r="76" spans="1:3" ht="15" x14ac:dyDescent="0.25">
      <c r="A76" s="24" t="s">
        <v>274</v>
      </c>
      <c r="B76" s="42">
        <v>0.58385416666666667</v>
      </c>
      <c r="C76" s="26">
        <v>1</v>
      </c>
    </row>
    <row r="77" spans="1:3" ht="15" x14ac:dyDescent="0.25">
      <c r="A77" s="24" t="s">
        <v>186</v>
      </c>
      <c r="B77" s="42">
        <v>0.58394675925925921</v>
      </c>
      <c r="C77" s="26">
        <v>1</v>
      </c>
    </row>
    <row r="78" spans="1:3" ht="15" x14ac:dyDescent="0.25">
      <c r="A78" s="24" t="s">
        <v>195</v>
      </c>
      <c r="B78" s="42">
        <v>0.5839699074074074</v>
      </c>
      <c r="C78" s="26">
        <v>1</v>
      </c>
    </row>
    <row r="79" spans="1:3" ht="15" x14ac:dyDescent="0.25">
      <c r="A79" s="24" t="s">
        <v>283</v>
      </c>
      <c r="B79" s="42">
        <v>0.58402777777777781</v>
      </c>
      <c r="C79" s="26">
        <v>1</v>
      </c>
    </row>
    <row r="80" spans="1:3" ht="15" x14ac:dyDescent="0.25">
      <c r="A80" s="24" t="s">
        <v>218</v>
      </c>
      <c r="B80" s="42">
        <v>0.58406250000000004</v>
      </c>
      <c r="C80" s="26">
        <v>1</v>
      </c>
    </row>
    <row r="81" spans="1:3" ht="15" x14ac:dyDescent="0.25">
      <c r="A81" s="24" t="s">
        <v>228</v>
      </c>
      <c r="B81" s="42">
        <v>0.58409722222222216</v>
      </c>
      <c r="C81" s="26">
        <v>1</v>
      </c>
    </row>
    <row r="82" spans="1:3" ht="15" x14ac:dyDescent="0.25">
      <c r="A82" s="24" t="s">
        <v>192</v>
      </c>
      <c r="B82" s="42">
        <v>0.58412037037037035</v>
      </c>
      <c r="C82" s="26">
        <v>1</v>
      </c>
    </row>
    <row r="83" spans="1:3" ht="15" x14ac:dyDescent="0.25">
      <c r="A83" s="24" t="s">
        <v>199</v>
      </c>
      <c r="B83" s="42">
        <v>0.58414351851851853</v>
      </c>
      <c r="C83" s="26">
        <v>1</v>
      </c>
    </row>
    <row r="84" spans="1:3" ht="15" x14ac:dyDescent="0.25">
      <c r="A84" s="24" t="s">
        <v>193</v>
      </c>
      <c r="B84" s="42">
        <v>0.58417824074074076</v>
      </c>
      <c r="C84" s="26">
        <v>1</v>
      </c>
    </row>
    <row r="85" spans="1:3" ht="15" x14ac:dyDescent="0.25">
      <c r="A85" s="24" t="s">
        <v>230</v>
      </c>
      <c r="B85" s="42">
        <v>0.58422453703703703</v>
      </c>
      <c r="C85" s="26">
        <v>1</v>
      </c>
    </row>
    <row r="86" spans="1:3" ht="15" x14ac:dyDescent="0.25">
      <c r="A86" s="24" t="s">
        <v>222</v>
      </c>
      <c r="B86" s="42">
        <v>0.58427083333333341</v>
      </c>
      <c r="C86" s="26">
        <v>1</v>
      </c>
    </row>
    <row r="87" spans="1:3" ht="15" x14ac:dyDescent="0.25">
      <c r="A87" s="24" t="s">
        <v>152</v>
      </c>
      <c r="B87" s="42">
        <v>0.58431712962962956</v>
      </c>
      <c r="C87" s="26">
        <v>1</v>
      </c>
    </row>
    <row r="88" spans="1:3" ht="15" x14ac:dyDescent="0.25">
      <c r="A88" s="24" t="s">
        <v>264</v>
      </c>
      <c r="B88" s="42">
        <v>0.58434027777777775</v>
      </c>
      <c r="C88" s="26">
        <v>1</v>
      </c>
    </row>
    <row r="89" spans="1:3" ht="15" x14ac:dyDescent="0.25">
      <c r="A89" s="24" t="s">
        <v>153</v>
      </c>
      <c r="B89" s="42">
        <v>0.58436342592592594</v>
      </c>
      <c r="C89" s="26">
        <v>1</v>
      </c>
    </row>
    <row r="90" spans="1:3" ht="15" x14ac:dyDescent="0.25">
      <c r="A90" s="24" t="s">
        <v>275</v>
      </c>
      <c r="B90" s="42">
        <v>0.58438657407407402</v>
      </c>
      <c r="C90" s="26">
        <v>1</v>
      </c>
    </row>
    <row r="91" spans="1:3" ht="15" x14ac:dyDescent="0.25">
      <c r="A91" s="24" t="s">
        <v>249</v>
      </c>
      <c r="B91" s="42">
        <v>0.58442129629629636</v>
      </c>
      <c r="C91" s="26">
        <v>1</v>
      </c>
    </row>
    <row r="92" spans="1:3" ht="15" x14ac:dyDescent="0.25">
      <c r="A92" s="24" t="s">
        <v>197</v>
      </c>
      <c r="B92" s="42">
        <v>0.58444444444444443</v>
      </c>
      <c r="C92" s="26">
        <v>1</v>
      </c>
    </row>
    <row r="93" spans="1:3" ht="15" x14ac:dyDescent="0.25">
      <c r="A93" s="24" t="s">
        <v>243</v>
      </c>
      <c r="B93" s="42">
        <v>0.58446759259259262</v>
      </c>
      <c r="C93" s="26">
        <v>1</v>
      </c>
    </row>
    <row r="94" spans="1:3" ht="15" x14ac:dyDescent="0.25">
      <c r="A94" s="24" t="s">
        <v>207</v>
      </c>
      <c r="B94" s="42">
        <v>0.58451388888888889</v>
      </c>
      <c r="C94" s="26">
        <v>1</v>
      </c>
    </row>
    <row r="95" spans="1:3" ht="15" x14ac:dyDescent="0.25">
      <c r="A95" s="24" t="s">
        <v>231</v>
      </c>
      <c r="B95" s="42">
        <v>0.58461805555555557</v>
      </c>
      <c r="C95" s="26">
        <v>1</v>
      </c>
    </row>
    <row r="96" spans="1:3" ht="15" x14ac:dyDescent="0.25">
      <c r="A96" s="24" t="s">
        <v>251</v>
      </c>
      <c r="B96" s="42">
        <v>0.58464120370370376</v>
      </c>
      <c r="C96" s="26">
        <v>1</v>
      </c>
    </row>
    <row r="97" spans="1:3" ht="15" x14ac:dyDescent="0.25">
      <c r="A97" s="24" t="s">
        <v>174</v>
      </c>
      <c r="B97" s="42">
        <v>0.58466435185185184</v>
      </c>
      <c r="C97" s="26">
        <v>1</v>
      </c>
    </row>
    <row r="98" spans="1:3" ht="15" x14ac:dyDescent="0.25">
      <c r="A98" s="24" t="s">
        <v>280</v>
      </c>
      <c r="B98" s="42">
        <v>0.58469907407407407</v>
      </c>
      <c r="C98" s="26">
        <v>1</v>
      </c>
    </row>
    <row r="99" spans="1:3" ht="15" x14ac:dyDescent="0.25">
      <c r="A99" s="24" t="s">
        <v>232</v>
      </c>
      <c r="B99" s="42">
        <v>0.58473379629629629</v>
      </c>
      <c r="C99" s="26">
        <v>1</v>
      </c>
    </row>
    <row r="100" spans="1:3" ht="15" x14ac:dyDescent="0.25">
      <c r="A100" s="24" t="s">
        <v>235</v>
      </c>
      <c r="B100" s="42">
        <v>0.58479166666666671</v>
      </c>
      <c r="C100" s="26">
        <v>1</v>
      </c>
    </row>
    <row r="101" spans="1:3" ht="15" x14ac:dyDescent="0.25">
      <c r="A101" s="24" t="s">
        <v>250</v>
      </c>
      <c r="B101" s="42">
        <v>0.58481481481481479</v>
      </c>
      <c r="C101" s="26">
        <v>1</v>
      </c>
    </row>
    <row r="102" spans="1:3" ht="15" x14ac:dyDescent="0.25">
      <c r="A102" s="24" t="s">
        <v>221</v>
      </c>
      <c r="B102" s="42">
        <v>0.58483796296296298</v>
      </c>
      <c r="C102" s="26">
        <v>1</v>
      </c>
    </row>
    <row r="103" spans="1:3" ht="15" x14ac:dyDescent="0.25">
      <c r="A103" s="24" t="s">
        <v>229</v>
      </c>
      <c r="B103" s="42">
        <v>0.58488425925925924</v>
      </c>
      <c r="C103" s="26">
        <v>1</v>
      </c>
    </row>
    <row r="104" spans="1:3" ht="15" x14ac:dyDescent="0.25">
      <c r="A104" s="24" t="s">
        <v>198</v>
      </c>
      <c r="B104" s="42">
        <v>0.58494212962962966</v>
      </c>
      <c r="C104" s="26">
        <v>1</v>
      </c>
    </row>
    <row r="105" spans="1:3" ht="15" x14ac:dyDescent="0.25">
      <c r="A105" s="24" t="s">
        <v>219</v>
      </c>
      <c r="B105" s="42">
        <v>0.58496527777777774</v>
      </c>
      <c r="C105" s="26">
        <v>1</v>
      </c>
    </row>
    <row r="106" spans="1:3" ht="15" x14ac:dyDescent="0.25">
      <c r="A106" s="24" t="s">
        <v>276</v>
      </c>
      <c r="B106" s="42">
        <v>0.58499999999999996</v>
      </c>
      <c r="C106" s="26">
        <v>1</v>
      </c>
    </row>
    <row r="107" spans="1:3" ht="15" x14ac:dyDescent="0.25">
      <c r="A107" s="24" t="s">
        <v>223</v>
      </c>
      <c r="B107" s="42">
        <v>0.5852546296296296</v>
      </c>
      <c r="C107" s="26">
        <v>1</v>
      </c>
    </row>
    <row r="108" spans="1:3" ht="15" x14ac:dyDescent="0.25">
      <c r="A108" s="24" t="s">
        <v>262</v>
      </c>
      <c r="B108" s="42">
        <v>0.58527777777777779</v>
      </c>
      <c r="C108" s="26">
        <v>1</v>
      </c>
    </row>
    <row r="109" spans="1:3" ht="15" x14ac:dyDescent="0.25">
      <c r="A109" s="24" t="s">
        <v>257</v>
      </c>
      <c r="B109" s="42">
        <v>0.58528935185185182</v>
      </c>
      <c r="C109" s="26">
        <v>1</v>
      </c>
    </row>
    <row r="110" spans="1:3" ht="15" x14ac:dyDescent="0.25">
      <c r="A110" s="24" t="s">
        <v>247</v>
      </c>
      <c r="B110" s="42">
        <v>0.58532407407407405</v>
      </c>
      <c r="C110" s="26">
        <v>1</v>
      </c>
    </row>
    <row r="111" spans="1:3" ht="15" x14ac:dyDescent="0.25">
      <c r="A111" s="24" t="s">
        <v>244</v>
      </c>
      <c r="B111" s="42">
        <v>0.58533564814814809</v>
      </c>
      <c r="C111" s="26">
        <v>1</v>
      </c>
    </row>
    <row r="112" spans="1:3" ht="15" x14ac:dyDescent="0.25">
      <c r="A112" s="24" t="s">
        <v>273</v>
      </c>
      <c r="B112" s="42">
        <v>0.58546296296296296</v>
      </c>
      <c r="C112" s="26">
        <v>1</v>
      </c>
    </row>
    <row r="113" spans="1:3" ht="15" x14ac:dyDescent="0.25">
      <c r="A113" s="24" t="s">
        <v>242</v>
      </c>
      <c r="B113" s="42">
        <v>0.58548611111111104</v>
      </c>
      <c r="C113" s="26">
        <v>1</v>
      </c>
    </row>
    <row r="114" spans="1:3" ht="15" x14ac:dyDescent="0.25">
      <c r="A114" s="24" t="s">
        <v>272</v>
      </c>
      <c r="B114" s="42">
        <v>0.58550925925925923</v>
      </c>
      <c r="C114" s="26">
        <v>1</v>
      </c>
    </row>
    <row r="115" spans="1:3" ht="15" x14ac:dyDescent="0.25">
      <c r="A115" s="24" t="s">
        <v>281</v>
      </c>
      <c r="B115" s="42">
        <v>0.58553240740740742</v>
      </c>
      <c r="C115" s="26">
        <v>1</v>
      </c>
    </row>
    <row r="116" spans="1:3" ht="15" x14ac:dyDescent="0.25">
      <c r="A116" s="24" t="s">
        <v>164</v>
      </c>
      <c r="B116" s="42">
        <v>0.58619212962962963</v>
      </c>
      <c r="C116" s="26">
        <v>1</v>
      </c>
    </row>
    <row r="117" spans="1:3" ht="15" x14ac:dyDescent="0.25">
      <c r="A117" s="24" t="s">
        <v>258</v>
      </c>
      <c r="B117" s="42">
        <v>0.60328703703703701</v>
      </c>
      <c r="C117" s="26">
        <v>1</v>
      </c>
    </row>
    <row r="118" spans="1:3" ht="15" x14ac:dyDescent="0.25">
      <c r="A118" s="24" t="s">
        <v>203</v>
      </c>
      <c r="B118" s="42">
        <v>0.60333333333333339</v>
      </c>
      <c r="C118" s="26">
        <v>1</v>
      </c>
    </row>
    <row r="119" spans="1:3" ht="15" x14ac:dyDescent="0.25">
      <c r="A119" s="24" t="s">
        <v>185</v>
      </c>
      <c r="B119" s="42">
        <v>0.60337962962962965</v>
      </c>
      <c r="C119" s="26">
        <v>1</v>
      </c>
    </row>
    <row r="120" spans="1:3" ht="15" x14ac:dyDescent="0.25">
      <c r="A120" s="24" t="s">
        <v>282</v>
      </c>
      <c r="B120" s="42">
        <v>0.60342592592592592</v>
      </c>
      <c r="C120" s="26">
        <v>1</v>
      </c>
    </row>
    <row r="121" spans="1:3" ht="15" x14ac:dyDescent="0.25">
      <c r="A121" s="24" t="s">
        <v>208</v>
      </c>
      <c r="B121" s="42">
        <v>0.60388888888888892</v>
      </c>
      <c r="C121" s="26">
        <v>1</v>
      </c>
    </row>
    <row r="122" spans="1:3" ht="15" x14ac:dyDescent="0.25">
      <c r="A122" s="24" t="s">
        <v>279</v>
      </c>
      <c r="B122" s="42">
        <v>0.60394675925925922</v>
      </c>
      <c r="C122" s="26">
        <v>1</v>
      </c>
    </row>
    <row r="123" spans="1:3" ht="15" x14ac:dyDescent="0.25">
      <c r="A123" s="24" t="s">
        <v>154</v>
      </c>
      <c r="B123" s="42">
        <v>0.6039930555555556</v>
      </c>
      <c r="C123" s="26">
        <v>1</v>
      </c>
    </row>
    <row r="124" spans="1:3" ht="15" x14ac:dyDescent="0.25">
      <c r="A124" s="24" t="s">
        <v>277</v>
      </c>
      <c r="B124" s="42">
        <v>0.60410879629629632</v>
      </c>
      <c r="C124" s="26">
        <v>1</v>
      </c>
    </row>
    <row r="125" spans="1:3" ht="15" x14ac:dyDescent="0.25">
      <c r="A125" s="24" t="s">
        <v>169</v>
      </c>
      <c r="B125" s="42">
        <v>0.60415509259259259</v>
      </c>
      <c r="C125" s="26">
        <v>1</v>
      </c>
    </row>
    <row r="126" spans="1:3" ht="15" x14ac:dyDescent="0.25">
      <c r="A126" s="24" t="s">
        <v>268</v>
      </c>
      <c r="B126" s="42">
        <v>0.60465277777777782</v>
      </c>
      <c r="C126" s="26">
        <v>1</v>
      </c>
    </row>
    <row r="127" spans="1:3" ht="15" x14ac:dyDescent="0.25">
      <c r="A127" t="s">
        <v>194</v>
      </c>
      <c r="B127" s="44">
        <v>0.60474537037037035</v>
      </c>
      <c r="C127">
        <v>1</v>
      </c>
    </row>
    <row r="128" spans="1:3" ht="15" x14ac:dyDescent="0.25"/>
    <row r="129" spans="1:3" ht="15" x14ac:dyDescent="0.25"/>
    <row r="130" spans="1:3" ht="15" x14ac:dyDescent="0.25"/>
    <row r="131" spans="1:3" ht="15" x14ac:dyDescent="0.25"/>
    <row r="132" spans="1:3" ht="15" x14ac:dyDescent="0.25"/>
    <row r="133" spans="1:3" ht="15" x14ac:dyDescent="0.25"/>
    <row r="134" spans="1:3" ht="15" x14ac:dyDescent="0.25"/>
    <row r="135" spans="1:3" ht="15" x14ac:dyDescent="0.25"/>
    <row r="136" spans="1:3" ht="15" x14ac:dyDescent="0.25"/>
    <row r="137" spans="1:3" ht="15" x14ac:dyDescent="0.25"/>
    <row r="138" spans="1:3" ht="15" x14ac:dyDescent="0.25"/>
    <row r="139" spans="1:3" ht="15" x14ac:dyDescent="0.25"/>
    <row r="140" spans="1:3" ht="15" x14ac:dyDescent="0.25"/>
    <row r="141" spans="1:3" ht="15" x14ac:dyDescent="0.25"/>
    <row r="142" spans="1:3" ht="15" x14ac:dyDescent="0.25">
      <c r="A142" s="5"/>
      <c r="B142" s="38"/>
      <c r="C142" s="19"/>
    </row>
    <row r="143" spans="1:3" ht="15" x14ac:dyDescent="0.25">
      <c r="A143" s="5"/>
      <c r="B143" s="38"/>
      <c r="C143" s="19"/>
    </row>
    <row r="144" spans="1:3" ht="15" x14ac:dyDescent="0.25">
      <c r="A144" s="5"/>
      <c r="B144" s="38"/>
      <c r="C144" s="19"/>
    </row>
    <row r="145" spans="1:3" ht="15" x14ac:dyDescent="0.25">
      <c r="A145" s="5"/>
      <c r="B145" s="38"/>
      <c r="C145" s="19"/>
    </row>
    <row r="146" spans="1:3" ht="15" x14ac:dyDescent="0.25">
      <c r="A146" s="5"/>
      <c r="B146" s="38"/>
      <c r="C146" s="19"/>
    </row>
    <row r="147" spans="1:3" ht="15" x14ac:dyDescent="0.25">
      <c r="A147" s="5"/>
      <c r="B147" s="38"/>
      <c r="C147" s="19"/>
    </row>
    <row r="148" spans="1:3" ht="15" x14ac:dyDescent="0.25">
      <c r="A148" s="5"/>
      <c r="B148" s="38"/>
      <c r="C148" s="19"/>
    </row>
    <row r="149" spans="1:3" ht="15" x14ac:dyDescent="0.25">
      <c r="A149" s="5"/>
      <c r="B149" s="38"/>
      <c r="C149" s="19"/>
    </row>
    <row r="150" spans="1:3" ht="15" x14ac:dyDescent="0.25">
      <c r="A150" s="5"/>
      <c r="B150" s="38"/>
      <c r="C150" s="19"/>
    </row>
    <row r="151" spans="1:3" ht="15" x14ac:dyDescent="0.25">
      <c r="A151" s="5"/>
      <c r="B151" s="38"/>
      <c r="C151" s="19"/>
    </row>
    <row r="152" spans="1:3" ht="15" x14ac:dyDescent="0.25">
      <c r="A152" s="5"/>
      <c r="B152" s="38"/>
      <c r="C152" s="19"/>
    </row>
    <row r="153" spans="1:3" ht="15" x14ac:dyDescent="0.25">
      <c r="A153" s="5"/>
      <c r="B153" s="38"/>
      <c r="C153" s="19"/>
    </row>
    <row r="154" spans="1:3" ht="15" x14ac:dyDescent="0.25">
      <c r="A154" s="5"/>
      <c r="B154" s="38"/>
      <c r="C154" s="19"/>
    </row>
    <row r="155" spans="1:3" ht="15" x14ac:dyDescent="0.25">
      <c r="A155" s="5"/>
      <c r="B155" s="38"/>
      <c r="C155" s="19"/>
    </row>
    <row r="156" spans="1:3" ht="15" x14ac:dyDescent="0.25">
      <c r="A156" s="5"/>
      <c r="B156" s="38"/>
      <c r="C156" s="19"/>
    </row>
    <row r="157" spans="1:3" ht="15" x14ac:dyDescent="0.25">
      <c r="A157" s="5"/>
      <c r="B157" s="38"/>
      <c r="C157" s="19"/>
    </row>
    <row r="158" spans="1:3" ht="15" x14ac:dyDescent="0.25">
      <c r="A158" s="5"/>
      <c r="B158" s="38"/>
      <c r="C158" s="19"/>
    </row>
    <row r="159" spans="1:3" ht="15" x14ac:dyDescent="0.25">
      <c r="A159" s="5"/>
      <c r="B159" s="38"/>
      <c r="C159" s="19"/>
    </row>
    <row r="160" spans="1:3" ht="15" x14ac:dyDescent="0.25">
      <c r="A160" s="5"/>
      <c r="B160" s="38"/>
      <c r="C160" s="19"/>
    </row>
    <row r="161" spans="1:3" ht="15" x14ac:dyDescent="0.25">
      <c r="A161" s="5"/>
      <c r="B161" s="38"/>
      <c r="C161" s="19"/>
    </row>
    <row r="162" spans="1:3" ht="15" x14ac:dyDescent="0.25">
      <c r="A162" s="5"/>
      <c r="B162" s="38"/>
      <c r="C162" s="19"/>
    </row>
    <row r="163" spans="1:3" ht="15" x14ac:dyDescent="0.25">
      <c r="A163" s="5"/>
      <c r="B163" s="38"/>
      <c r="C163" s="19"/>
    </row>
    <row r="164" spans="1:3" ht="15" x14ac:dyDescent="0.25">
      <c r="A164" s="5"/>
      <c r="B164" s="38"/>
      <c r="C164" s="19"/>
    </row>
    <row r="165" spans="1:3" ht="15" x14ac:dyDescent="0.25">
      <c r="A165" s="5"/>
      <c r="B165" s="38"/>
      <c r="C165" s="19"/>
    </row>
    <row r="166" spans="1:3" ht="15" x14ac:dyDescent="0.25">
      <c r="A166" s="5"/>
      <c r="B166" s="38"/>
      <c r="C166" s="19"/>
    </row>
    <row r="167" spans="1:3" ht="15" x14ac:dyDescent="0.25">
      <c r="A167" s="5"/>
      <c r="B167" s="38"/>
      <c r="C167" s="19"/>
    </row>
    <row r="168" spans="1:3" ht="15" x14ac:dyDescent="0.25">
      <c r="A168" s="5"/>
      <c r="B168" s="38"/>
      <c r="C168" s="19"/>
    </row>
    <row r="169" spans="1:3" ht="15" x14ac:dyDescent="0.25">
      <c r="A169" s="5"/>
      <c r="B169" s="38"/>
      <c r="C169" s="19"/>
    </row>
    <row r="170" spans="1:3" ht="15" x14ac:dyDescent="0.25">
      <c r="A170" s="5"/>
      <c r="B170" s="38"/>
      <c r="C170" s="19"/>
    </row>
    <row r="171" spans="1:3" ht="15" x14ac:dyDescent="0.25">
      <c r="A171" s="5"/>
      <c r="B171" s="38"/>
      <c r="C171" s="19"/>
    </row>
    <row r="172" spans="1:3" ht="15" x14ac:dyDescent="0.25">
      <c r="A172" s="5"/>
      <c r="B172" s="38"/>
      <c r="C172" s="19"/>
    </row>
    <row r="173" spans="1:3" ht="15" x14ac:dyDescent="0.25">
      <c r="A173" s="5"/>
      <c r="B173" s="38"/>
      <c r="C173" s="19"/>
    </row>
    <row r="174" spans="1:3" ht="15" x14ac:dyDescent="0.25">
      <c r="A174" s="5"/>
      <c r="B174" s="38"/>
      <c r="C174" s="19"/>
    </row>
    <row r="175" spans="1:3" ht="15" x14ac:dyDescent="0.25">
      <c r="A175" s="5"/>
      <c r="B175" s="38"/>
      <c r="C175" s="19"/>
    </row>
    <row r="176" spans="1:3" ht="15" x14ac:dyDescent="0.25">
      <c r="A176" s="5"/>
      <c r="B176" s="38"/>
      <c r="C176" s="19"/>
    </row>
    <row r="177" spans="1:3" ht="15" x14ac:dyDescent="0.25">
      <c r="A177" s="5"/>
      <c r="B177" s="38"/>
      <c r="C177" s="19"/>
    </row>
    <row r="178" spans="1:3" ht="15" x14ac:dyDescent="0.25">
      <c r="A178" s="5"/>
      <c r="B178" s="38"/>
      <c r="C178" s="19"/>
    </row>
    <row r="179" spans="1:3" ht="15" x14ac:dyDescent="0.25">
      <c r="A179" s="5"/>
      <c r="B179" s="38"/>
      <c r="C179" s="19"/>
    </row>
    <row r="180" spans="1:3" ht="15" x14ac:dyDescent="0.25">
      <c r="A180" s="5"/>
      <c r="B180" s="38"/>
      <c r="C180" s="19"/>
    </row>
    <row r="181" spans="1:3" ht="15" x14ac:dyDescent="0.25">
      <c r="A181" s="5"/>
      <c r="B181" s="38"/>
      <c r="C181" s="19"/>
    </row>
    <row r="182" spans="1:3" ht="15" x14ac:dyDescent="0.25">
      <c r="A182" s="5"/>
      <c r="B182" s="38"/>
      <c r="C182" s="19"/>
    </row>
    <row r="183" spans="1:3" ht="15" x14ac:dyDescent="0.25">
      <c r="A183" s="5"/>
      <c r="B183" s="38"/>
      <c r="C183" s="19"/>
    </row>
    <row r="184" spans="1:3" ht="15" x14ac:dyDescent="0.25">
      <c r="A184" s="5"/>
      <c r="B184" s="38"/>
      <c r="C184" s="19"/>
    </row>
    <row r="185" spans="1:3" ht="15" x14ac:dyDescent="0.25">
      <c r="A185" s="5"/>
      <c r="B185" s="38"/>
      <c r="C185" s="19"/>
    </row>
    <row r="186" spans="1:3" ht="15" x14ac:dyDescent="0.25">
      <c r="A186" s="5"/>
      <c r="B186" s="38"/>
      <c r="C186" s="19"/>
    </row>
    <row r="187" spans="1:3" ht="15" x14ac:dyDescent="0.25">
      <c r="A187" s="5"/>
      <c r="B187" s="38"/>
      <c r="C187" s="19"/>
    </row>
    <row r="188" spans="1:3" ht="15" x14ac:dyDescent="0.25">
      <c r="A188" s="5"/>
      <c r="B188" s="38"/>
      <c r="C188" s="19"/>
    </row>
    <row r="189" spans="1:3" ht="15" x14ac:dyDescent="0.25">
      <c r="A189" s="5"/>
      <c r="B189" s="38"/>
      <c r="C189" s="19"/>
    </row>
    <row r="190" spans="1:3" ht="15" x14ac:dyDescent="0.25">
      <c r="A190" s="5"/>
      <c r="B190" s="38"/>
      <c r="C190" s="19"/>
    </row>
    <row r="191" spans="1:3" ht="15" x14ac:dyDescent="0.25">
      <c r="A191" s="5"/>
      <c r="B191" s="38"/>
      <c r="C191" s="19"/>
    </row>
    <row r="192" spans="1:3" ht="15" x14ac:dyDescent="0.25">
      <c r="A192" s="5"/>
      <c r="B192" s="38"/>
      <c r="C192" s="19"/>
    </row>
    <row r="193" spans="1:3" ht="15" x14ac:dyDescent="0.25">
      <c r="A193" s="5"/>
      <c r="B193" s="38"/>
      <c r="C193" s="19"/>
    </row>
    <row r="194" spans="1:3" ht="15" x14ac:dyDescent="0.25">
      <c r="A194" s="5"/>
      <c r="B194" s="38"/>
      <c r="C194" s="19"/>
    </row>
    <row r="195" spans="1:3" ht="15" x14ac:dyDescent="0.25">
      <c r="A195" s="5"/>
      <c r="B195" s="38"/>
      <c r="C195" s="19"/>
    </row>
    <row r="196" spans="1:3" ht="15" x14ac:dyDescent="0.25">
      <c r="A196" s="5"/>
      <c r="B196" s="38"/>
      <c r="C196" s="19"/>
    </row>
    <row r="197" spans="1:3" ht="15" x14ac:dyDescent="0.25">
      <c r="A197" s="5"/>
      <c r="B197" s="38"/>
      <c r="C197" s="19"/>
    </row>
    <row r="198" spans="1:3" ht="15" x14ac:dyDescent="0.25">
      <c r="A198" s="5"/>
      <c r="B198" s="38"/>
      <c r="C198" s="19"/>
    </row>
    <row r="199" spans="1:3" ht="15" x14ac:dyDescent="0.25">
      <c r="A199" s="5"/>
      <c r="B199" s="38"/>
      <c r="C199" s="19"/>
    </row>
    <row r="200" spans="1:3" ht="15" x14ac:dyDescent="0.25">
      <c r="A200" s="5"/>
      <c r="B200" s="38"/>
      <c r="C200" s="19"/>
    </row>
    <row r="201" spans="1:3" ht="15" x14ac:dyDescent="0.25">
      <c r="A201" s="5"/>
      <c r="B201" s="38"/>
      <c r="C201" s="19"/>
    </row>
    <row r="202" spans="1:3" ht="15" x14ac:dyDescent="0.25">
      <c r="A202" s="5"/>
      <c r="B202" s="38"/>
      <c r="C202" s="19"/>
    </row>
    <row r="203" spans="1:3" ht="15" x14ac:dyDescent="0.25">
      <c r="A203" s="5"/>
      <c r="B203" s="38"/>
      <c r="C203" s="19"/>
    </row>
    <row r="204" spans="1:3" ht="15" x14ac:dyDescent="0.25">
      <c r="A204" s="5"/>
      <c r="B204" s="38"/>
      <c r="C204" s="19"/>
    </row>
    <row r="205" spans="1:3" ht="15" x14ac:dyDescent="0.25">
      <c r="A205" s="5"/>
      <c r="B205" s="38"/>
      <c r="C205" s="19"/>
    </row>
    <row r="206" spans="1:3" ht="15" x14ac:dyDescent="0.25">
      <c r="A206" s="5"/>
      <c r="B206" s="38"/>
      <c r="C206" s="19"/>
    </row>
    <row r="207" spans="1:3" ht="15" x14ac:dyDescent="0.25">
      <c r="A207" s="5"/>
      <c r="B207" s="38"/>
      <c r="C207" s="19"/>
    </row>
    <row r="208" spans="1:3" ht="15" x14ac:dyDescent="0.25">
      <c r="A208" s="5"/>
      <c r="B208" s="38"/>
      <c r="C208" s="19"/>
    </row>
    <row r="209" spans="1:3" ht="15" x14ac:dyDescent="0.25">
      <c r="A209" s="5"/>
      <c r="B209" s="38"/>
      <c r="C209" s="19"/>
    </row>
    <row r="210" spans="1:3" ht="15" x14ac:dyDescent="0.25">
      <c r="A210" s="5"/>
      <c r="B210" s="38"/>
      <c r="C210" s="19"/>
    </row>
    <row r="211" spans="1:3" ht="15" x14ac:dyDescent="0.25">
      <c r="A211" s="5"/>
      <c r="B211" s="38"/>
      <c r="C211" s="19"/>
    </row>
    <row r="212" spans="1:3" ht="15" x14ac:dyDescent="0.25">
      <c r="A212" s="5"/>
      <c r="B212" s="38"/>
      <c r="C212" s="19"/>
    </row>
    <row r="213" spans="1:3" ht="15" x14ac:dyDescent="0.25">
      <c r="A213" s="5"/>
      <c r="B213" s="38"/>
      <c r="C213" s="19"/>
    </row>
    <row r="214" spans="1:3" ht="15" x14ac:dyDescent="0.25">
      <c r="A214" s="5"/>
      <c r="B214" s="38"/>
      <c r="C214" s="19"/>
    </row>
    <row r="215" spans="1:3" ht="15" x14ac:dyDescent="0.25">
      <c r="A215" s="5"/>
      <c r="B215" s="38"/>
      <c r="C215" s="19"/>
    </row>
    <row r="216" spans="1:3" ht="15" x14ac:dyDescent="0.25">
      <c r="A216" s="5"/>
      <c r="B216" s="38"/>
      <c r="C216" s="19"/>
    </row>
    <row r="217" spans="1:3" ht="15" x14ac:dyDescent="0.25">
      <c r="A217" s="5"/>
      <c r="B217" s="38"/>
      <c r="C217" s="19"/>
    </row>
    <row r="218" spans="1:3" ht="15" x14ac:dyDescent="0.25">
      <c r="A218" s="5"/>
      <c r="B218" s="38"/>
      <c r="C218" s="19"/>
    </row>
    <row r="219" spans="1:3" ht="15" x14ac:dyDescent="0.25">
      <c r="A219" s="5"/>
      <c r="B219" s="38"/>
      <c r="C219" s="19"/>
    </row>
    <row r="220" spans="1:3" ht="15" x14ac:dyDescent="0.25">
      <c r="A220" s="5"/>
      <c r="B220" s="38"/>
      <c r="C220" s="19"/>
    </row>
    <row r="221" spans="1:3" ht="15" x14ac:dyDescent="0.25">
      <c r="A221" s="5"/>
      <c r="B221" s="38"/>
      <c r="C221" s="19"/>
    </row>
    <row r="222" spans="1:3" ht="15" x14ac:dyDescent="0.25">
      <c r="A222" s="5"/>
      <c r="B222" s="38"/>
      <c r="C222" s="19"/>
    </row>
    <row r="223" spans="1:3" ht="15" x14ac:dyDescent="0.25">
      <c r="A223" s="5"/>
      <c r="B223" s="38"/>
      <c r="C223" s="19"/>
    </row>
    <row r="224" spans="1:3" ht="15" x14ac:dyDescent="0.25">
      <c r="A224" s="5"/>
      <c r="B224" s="38"/>
      <c r="C224" s="19"/>
    </row>
    <row r="225" spans="1:3" ht="15" x14ac:dyDescent="0.25">
      <c r="A225" s="5"/>
      <c r="B225" s="38"/>
      <c r="C225" s="19"/>
    </row>
    <row r="226" spans="1:3" ht="15" x14ac:dyDescent="0.25">
      <c r="A226" s="5"/>
      <c r="B226" s="38"/>
      <c r="C226" s="19"/>
    </row>
    <row r="227" spans="1:3" ht="15" x14ac:dyDescent="0.25">
      <c r="A227" s="5"/>
      <c r="B227" s="38"/>
      <c r="C227" s="19"/>
    </row>
    <row r="228" spans="1:3" ht="15" x14ac:dyDescent="0.25">
      <c r="A228" s="5"/>
      <c r="B228" s="38"/>
      <c r="C228" s="19"/>
    </row>
    <row r="229" spans="1:3" ht="15" x14ac:dyDescent="0.25">
      <c r="A229" s="5"/>
      <c r="B229" s="38"/>
      <c r="C229" s="19"/>
    </row>
    <row r="230" spans="1:3" ht="15" x14ac:dyDescent="0.25">
      <c r="A230" s="5"/>
      <c r="B230" s="38"/>
      <c r="C230" s="19"/>
    </row>
    <row r="231" spans="1:3" ht="15" x14ac:dyDescent="0.25">
      <c r="A231" s="5"/>
      <c r="B231" s="38"/>
      <c r="C231" s="19"/>
    </row>
    <row r="232" spans="1:3" ht="15" x14ac:dyDescent="0.25">
      <c r="A232" s="5"/>
      <c r="B232" s="38"/>
      <c r="C232" s="19"/>
    </row>
    <row r="233" spans="1:3" ht="15" x14ac:dyDescent="0.25">
      <c r="A233" s="5"/>
      <c r="B233" s="38"/>
      <c r="C233" s="19"/>
    </row>
    <row r="234" spans="1:3" ht="15" x14ac:dyDescent="0.25">
      <c r="A234" s="5"/>
      <c r="B234" s="38"/>
      <c r="C234" s="19"/>
    </row>
    <row r="235" spans="1:3" ht="15" x14ac:dyDescent="0.25">
      <c r="A235" s="5"/>
      <c r="B235" s="38"/>
      <c r="C235" s="19"/>
    </row>
    <row r="236" spans="1:3" ht="15" x14ac:dyDescent="0.25">
      <c r="A236" s="5"/>
      <c r="B236" s="38"/>
      <c r="C236" s="19"/>
    </row>
    <row r="237" spans="1:3" ht="15" x14ac:dyDescent="0.25">
      <c r="A237" s="5"/>
      <c r="B237" s="38"/>
      <c r="C237" s="19"/>
    </row>
    <row r="238" spans="1:3" ht="15" x14ac:dyDescent="0.25">
      <c r="A238" s="5"/>
      <c r="B238" s="38"/>
      <c r="C238" s="19"/>
    </row>
    <row r="239" spans="1:3" ht="15" x14ac:dyDescent="0.25">
      <c r="A239" s="5"/>
      <c r="B239" s="38"/>
      <c r="C239" s="19"/>
    </row>
    <row r="240" spans="1:3" ht="15" x14ac:dyDescent="0.25">
      <c r="A240" s="5"/>
      <c r="B240" s="38"/>
      <c r="C240" s="19"/>
    </row>
    <row r="241" spans="1:3" ht="15" x14ac:dyDescent="0.25">
      <c r="A241" s="5"/>
      <c r="B241" s="38"/>
      <c r="C241" s="19"/>
    </row>
    <row r="242" spans="1:3" ht="15" x14ac:dyDescent="0.25">
      <c r="A242" s="5"/>
      <c r="B242" s="38"/>
      <c r="C242" s="19"/>
    </row>
    <row r="243" spans="1:3" ht="15" x14ac:dyDescent="0.25">
      <c r="A243" s="5"/>
      <c r="B243" s="38"/>
      <c r="C243" s="19"/>
    </row>
    <row r="244" spans="1:3" ht="15" x14ac:dyDescent="0.25">
      <c r="A244" s="5"/>
      <c r="B244" s="38"/>
      <c r="C244" s="19"/>
    </row>
    <row r="245" spans="1:3" ht="15" x14ac:dyDescent="0.25">
      <c r="A245" s="5"/>
      <c r="B245" s="38"/>
      <c r="C245" s="19"/>
    </row>
    <row r="246" spans="1:3" ht="15" x14ac:dyDescent="0.25">
      <c r="A246" s="5"/>
      <c r="B246" s="38"/>
      <c r="C246" s="19"/>
    </row>
    <row r="247" spans="1:3" ht="15" x14ac:dyDescent="0.25">
      <c r="A247" s="5"/>
      <c r="B247" s="38"/>
      <c r="C247" s="19"/>
    </row>
    <row r="248" spans="1:3" ht="15" x14ac:dyDescent="0.25">
      <c r="A248" s="5"/>
      <c r="B248" s="38"/>
      <c r="C248" s="19"/>
    </row>
    <row r="249" spans="1:3" ht="15" x14ac:dyDescent="0.25">
      <c r="A249" s="5"/>
      <c r="B249" s="38"/>
      <c r="C249" s="19"/>
    </row>
    <row r="250" spans="1:3" ht="15" x14ac:dyDescent="0.25">
      <c r="A250" s="5"/>
      <c r="B250" s="38"/>
      <c r="C250" s="19"/>
    </row>
    <row r="251" spans="1:3" ht="15" x14ac:dyDescent="0.25">
      <c r="A251" s="5"/>
      <c r="B251" s="38"/>
      <c r="C251" s="19"/>
    </row>
    <row r="252" spans="1:3" ht="15" x14ac:dyDescent="0.25">
      <c r="A252" s="5"/>
      <c r="B252" s="38"/>
      <c r="C252" s="19"/>
    </row>
    <row r="253" spans="1:3" ht="15" x14ac:dyDescent="0.25">
      <c r="A253" s="5"/>
      <c r="B253" s="38"/>
      <c r="C253" s="19"/>
    </row>
    <row r="254" spans="1:3" ht="15" x14ac:dyDescent="0.25">
      <c r="A254" s="5"/>
      <c r="B254" s="38"/>
      <c r="C254" s="19"/>
    </row>
    <row r="255" spans="1:3" ht="15" x14ac:dyDescent="0.25">
      <c r="A255" s="5"/>
      <c r="B255" s="38"/>
      <c r="C255" s="19"/>
    </row>
    <row r="256" spans="1:3" ht="15" x14ac:dyDescent="0.25">
      <c r="A256" s="5"/>
      <c r="B256" s="38"/>
      <c r="C256" s="19"/>
    </row>
    <row r="257" spans="1:3" ht="15" x14ac:dyDescent="0.25">
      <c r="A257" s="5"/>
      <c r="B257" s="38"/>
      <c r="C257" s="19"/>
    </row>
    <row r="258" spans="1:3" ht="15" x14ac:dyDescent="0.25">
      <c r="A258" s="5"/>
      <c r="B258" s="38"/>
      <c r="C258" s="19"/>
    </row>
    <row r="259" spans="1:3" ht="15" x14ac:dyDescent="0.25">
      <c r="A259" s="5"/>
      <c r="B259" s="38"/>
      <c r="C259" s="19"/>
    </row>
    <row r="260" spans="1:3" ht="15" x14ac:dyDescent="0.25">
      <c r="A260" s="5"/>
      <c r="B260" s="38"/>
      <c r="C260" s="19"/>
    </row>
    <row r="261" spans="1:3" ht="15" x14ac:dyDescent="0.25">
      <c r="A261" s="5"/>
      <c r="B261" s="38"/>
      <c r="C261" s="19"/>
    </row>
    <row r="262" spans="1:3" ht="15" x14ac:dyDescent="0.25">
      <c r="A262" s="5"/>
      <c r="B262" s="38"/>
      <c r="C262" s="19"/>
    </row>
    <row r="263" spans="1:3" ht="15" x14ac:dyDescent="0.25">
      <c r="A263" s="5"/>
      <c r="B263" s="38"/>
      <c r="C263" s="19"/>
    </row>
    <row r="264" spans="1:3" ht="15" x14ac:dyDescent="0.25">
      <c r="A264" s="5"/>
      <c r="B264" s="38"/>
      <c r="C264" s="19"/>
    </row>
    <row r="265" spans="1:3" ht="15" x14ac:dyDescent="0.25">
      <c r="A265" s="5"/>
      <c r="B265" s="38"/>
      <c r="C265" s="19"/>
    </row>
    <row r="266" spans="1:3" ht="15" x14ac:dyDescent="0.25">
      <c r="A266" s="5"/>
      <c r="B266" s="38"/>
      <c r="C266" s="19"/>
    </row>
    <row r="267" spans="1:3" ht="15" x14ac:dyDescent="0.25">
      <c r="A267" s="5"/>
      <c r="B267" s="38"/>
      <c r="C267" s="19"/>
    </row>
    <row r="268" spans="1:3" ht="15" x14ac:dyDescent="0.25">
      <c r="A268" s="5"/>
      <c r="B268" s="38"/>
      <c r="C268" s="19"/>
    </row>
    <row r="269" spans="1:3" ht="15" x14ac:dyDescent="0.25">
      <c r="A269" s="5"/>
      <c r="B269" s="38"/>
      <c r="C269" s="19"/>
    </row>
    <row r="270" spans="1:3" ht="15" x14ac:dyDescent="0.25">
      <c r="A270" s="5"/>
      <c r="B270" s="38"/>
      <c r="C270" s="19"/>
    </row>
    <row r="271" spans="1:3" ht="15" x14ac:dyDescent="0.25">
      <c r="A271" s="5"/>
      <c r="B271" s="38"/>
      <c r="C271" s="19"/>
    </row>
    <row r="272" spans="1:3" ht="15" x14ac:dyDescent="0.25">
      <c r="A272" s="5"/>
      <c r="B272" s="38"/>
      <c r="C272" s="19"/>
    </row>
    <row r="273" spans="1:3" ht="15" x14ac:dyDescent="0.25">
      <c r="A273" s="5"/>
      <c r="B273" s="38"/>
      <c r="C273" s="19"/>
    </row>
    <row r="274" spans="1:3" ht="15" x14ac:dyDescent="0.25">
      <c r="A274" s="5"/>
      <c r="B274" s="38"/>
      <c r="C274" s="19"/>
    </row>
    <row r="275" spans="1:3" ht="15" x14ac:dyDescent="0.25">
      <c r="A275" s="5"/>
      <c r="B275" s="38"/>
      <c r="C275" s="19"/>
    </row>
    <row r="276" spans="1:3" ht="15" x14ac:dyDescent="0.25">
      <c r="A276" s="5"/>
      <c r="B276" s="38"/>
      <c r="C276" s="19"/>
    </row>
    <row r="277" spans="1:3" ht="15" x14ac:dyDescent="0.25">
      <c r="A277" s="5"/>
      <c r="B277" s="38"/>
      <c r="C277" s="19"/>
    </row>
    <row r="278" spans="1:3" ht="15" x14ac:dyDescent="0.25">
      <c r="A278" s="5"/>
      <c r="B278" s="38"/>
      <c r="C278" s="19"/>
    </row>
    <row r="279" spans="1:3" ht="15" x14ac:dyDescent="0.25">
      <c r="A279" s="5"/>
      <c r="B279" s="38"/>
      <c r="C279" s="19"/>
    </row>
    <row r="280" spans="1:3" ht="15" x14ac:dyDescent="0.25">
      <c r="A280" s="5"/>
      <c r="B280" s="38"/>
      <c r="C280" s="19"/>
    </row>
    <row r="281" spans="1:3" ht="15" x14ac:dyDescent="0.25">
      <c r="A281" s="5"/>
      <c r="B281" s="38"/>
      <c r="C281" s="19"/>
    </row>
    <row r="282" spans="1:3" ht="15" x14ac:dyDescent="0.25">
      <c r="A282" s="5"/>
      <c r="B282" s="38"/>
      <c r="C282" s="19"/>
    </row>
    <row r="283" spans="1:3" ht="15" x14ac:dyDescent="0.25">
      <c r="A283" s="5"/>
      <c r="B283" s="38"/>
      <c r="C283" s="19"/>
    </row>
    <row r="284" spans="1:3" ht="15" x14ac:dyDescent="0.25">
      <c r="A284" s="5"/>
      <c r="B284" s="38"/>
      <c r="C284" s="19"/>
    </row>
    <row r="285" spans="1:3" ht="15" x14ac:dyDescent="0.25">
      <c r="A285" s="5"/>
      <c r="B285" s="38"/>
      <c r="C285" s="19"/>
    </row>
    <row r="286" spans="1:3" ht="15" x14ac:dyDescent="0.25">
      <c r="A286" s="5"/>
      <c r="B286" s="38"/>
      <c r="C286" s="19"/>
    </row>
    <row r="287" spans="1:3" ht="15" x14ac:dyDescent="0.25">
      <c r="A287" s="5"/>
      <c r="B287" s="38"/>
      <c r="C287" s="19"/>
    </row>
    <row r="288" spans="1:3" ht="15" x14ac:dyDescent="0.25">
      <c r="A288" s="5"/>
      <c r="B288" s="38"/>
      <c r="C288" s="19"/>
    </row>
    <row r="289" spans="1:3" ht="15" x14ac:dyDescent="0.25">
      <c r="A289" s="5"/>
      <c r="B289" s="38"/>
      <c r="C289" s="19"/>
    </row>
    <row r="290" spans="1:3" ht="15" x14ac:dyDescent="0.25">
      <c r="A290" s="5"/>
      <c r="B290" s="38"/>
      <c r="C290" s="19"/>
    </row>
    <row r="291" spans="1:3" ht="15" x14ac:dyDescent="0.25">
      <c r="A291" s="5"/>
      <c r="B291" s="38"/>
      <c r="C291" s="19"/>
    </row>
    <row r="292" spans="1:3" ht="15" x14ac:dyDescent="0.25">
      <c r="A292" s="5"/>
      <c r="B292" s="38"/>
      <c r="C292" s="19"/>
    </row>
    <row r="293" spans="1:3" ht="15" x14ac:dyDescent="0.25">
      <c r="A293" s="5"/>
      <c r="B293" s="38"/>
      <c r="C293" s="19"/>
    </row>
    <row r="294" spans="1:3" ht="15" x14ac:dyDescent="0.25">
      <c r="A294" s="5"/>
      <c r="B294" s="38"/>
      <c r="C294" s="19"/>
    </row>
    <row r="295" spans="1:3" ht="15" x14ac:dyDescent="0.25">
      <c r="A295" s="5"/>
      <c r="B295" s="38"/>
      <c r="C295" s="19"/>
    </row>
    <row r="296" spans="1:3" ht="15" x14ac:dyDescent="0.25">
      <c r="A296" s="5"/>
      <c r="B296" s="38"/>
      <c r="C296" s="19"/>
    </row>
    <row r="297" spans="1:3" ht="15" x14ac:dyDescent="0.25">
      <c r="A297" s="5"/>
      <c r="B297" s="38"/>
      <c r="C297" s="19"/>
    </row>
    <row r="298" spans="1:3" ht="15" x14ac:dyDescent="0.25">
      <c r="A298" s="5"/>
      <c r="B298" s="38"/>
      <c r="C298" s="19"/>
    </row>
    <row r="299" spans="1:3" ht="15" x14ac:dyDescent="0.25">
      <c r="A299" s="5"/>
      <c r="B299" s="38"/>
      <c r="C299" s="19"/>
    </row>
    <row r="300" spans="1:3" ht="15" x14ac:dyDescent="0.25">
      <c r="A300" s="5"/>
      <c r="B300" s="38"/>
      <c r="C300" s="19"/>
    </row>
  </sheetData>
  <phoneticPr fontId="1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0"/>
  <sheetViews>
    <sheetView topLeftCell="A109" workbookViewId="0">
      <selection activeCell="B127" sqref="B127"/>
    </sheetView>
  </sheetViews>
  <sheetFormatPr defaultColWidth="15.140625" defaultRowHeight="15.75" customHeight="1" x14ac:dyDescent="0.25"/>
  <cols>
    <col min="1" max="1" width="14.42578125" customWidth="1"/>
    <col min="2" max="2" width="7.5703125" customWidth="1"/>
  </cols>
  <sheetData>
    <row r="1" spans="1:2" ht="15" customHeight="1" x14ac:dyDescent="0.25">
      <c r="A1" s="24" t="s">
        <v>555</v>
      </c>
      <c r="B1">
        <v>1</v>
      </c>
    </row>
    <row r="2" spans="1:2" ht="15" customHeight="1" x14ac:dyDescent="0.25">
      <c r="A2" s="24" t="s">
        <v>540</v>
      </c>
      <c r="B2" s="26">
        <v>1</v>
      </c>
    </row>
    <row r="3" spans="1:2" ht="15" customHeight="1" x14ac:dyDescent="0.25">
      <c r="A3" s="24" t="s">
        <v>539</v>
      </c>
      <c r="B3" s="26">
        <v>1</v>
      </c>
    </row>
    <row r="4" spans="1:2" ht="15" customHeight="1" x14ac:dyDescent="0.25">
      <c r="A4" s="24" t="s">
        <v>538</v>
      </c>
      <c r="B4" s="26">
        <v>1</v>
      </c>
    </row>
    <row r="5" spans="1:2" ht="15" customHeight="1" x14ac:dyDescent="0.25">
      <c r="A5" s="24" t="s">
        <v>537</v>
      </c>
      <c r="B5" s="26">
        <v>1</v>
      </c>
    </row>
    <row r="6" spans="1:2" ht="15" customHeight="1" x14ac:dyDescent="0.25">
      <c r="A6" s="24" t="s">
        <v>536</v>
      </c>
      <c r="B6" s="26">
        <v>1</v>
      </c>
    </row>
    <row r="7" spans="1:2" ht="15" customHeight="1" x14ac:dyDescent="0.25">
      <c r="A7" s="24" t="s">
        <v>535</v>
      </c>
      <c r="B7" s="26">
        <v>1</v>
      </c>
    </row>
    <row r="8" spans="1:2" ht="15" customHeight="1" x14ac:dyDescent="0.25">
      <c r="A8" s="24" t="s">
        <v>533</v>
      </c>
      <c r="B8" s="26">
        <v>1</v>
      </c>
    </row>
    <row r="9" spans="1:2" ht="15" customHeight="1" x14ac:dyDescent="0.25">
      <c r="A9" s="24" t="s">
        <v>534</v>
      </c>
      <c r="B9" s="26">
        <v>1</v>
      </c>
    </row>
    <row r="10" spans="1:2" ht="15" customHeight="1" x14ac:dyDescent="0.25">
      <c r="A10" s="24" t="s">
        <v>532</v>
      </c>
      <c r="B10" s="26">
        <v>1</v>
      </c>
    </row>
    <row r="11" spans="1:2" ht="15" customHeight="1" x14ac:dyDescent="0.25">
      <c r="A11" s="24" t="s">
        <v>531</v>
      </c>
      <c r="B11" s="26">
        <v>1</v>
      </c>
    </row>
    <row r="12" spans="1:2" ht="15" customHeight="1" x14ac:dyDescent="0.25">
      <c r="A12" s="24" t="s">
        <v>530</v>
      </c>
      <c r="B12" s="26">
        <v>1</v>
      </c>
    </row>
    <row r="13" spans="1:2" ht="15" customHeight="1" x14ac:dyDescent="0.25">
      <c r="A13" s="24" t="s">
        <v>529</v>
      </c>
      <c r="B13" s="26">
        <v>1</v>
      </c>
    </row>
    <row r="14" spans="1:2" ht="15" customHeight="1" x14ac:dyDescent="0.25">
      <c r="A14" s="24" t="s">
        <v>528</v>
      </c>
      <c r="B14" s="26">
        <v>1</v>
      </c>
    </row>
    <row r="15" spans="1:2" ht="15" customHeight="1" x14ac:dyDescent="0.25">
      <c r="A15" s="24" t="s">
        <v>527</v>
      </c>
      <c r="B15" s="26">
        <v>1</v>
      </c>
    </row>
    <row r="16" spans="1:2" ht="15" customHeight="1" x14ac:dyDescent="0.25">
      <c r="A16" s="24" t="s">
        <v>526</v>
      </c>
      <c r="B16" s="26">
        <v>1</v>
      </c>
    </row>
    <row r="17" spans="1:2" ht="15" customHeight="1" x14ac:dyDescent="0.25">
      <c r="A17" s="24" t="s">
        <v>525</v>
      </c>
      <c r="B17" s="26">
        <v>1</v>
      </c>
    </row>
    <row r="18" spans="1:2" ht="15" customHeight="1" x14ac:dyDescent="0.25">
      <c r="A18" s="24" t="s">
        <v>524</v>
      </c>
      <c r="B18" s="26">
        <v>1</v>
      </c>
    </row>
    <row r="19" spans="1:2" ht="15" customHeight="1" x14ac:dyDescent="0.25">
      <c r="A19" s="24" t="s">
        <v>523</v>
      </c>
      <c r="B19" s="26">
        <v>1</v>
      </c>
    </row>
    <row r="20" spans="1:2" ht="15" customHeight="1" x14ac:dyDescent="0.25">
      <c r="A20" s="24" t="s">
        <v>522</v>
      </c>
      <c r="B20" s="26">
        <v>1</v>
      </c>
    </row>
    <row r="21" spans="1:2" ht="15" x14ac:dyDescent="0.25">
      <c r="A21" s="24" t="s">
        <v>521</v>
      </c>
      <c r="B21" s="26">
        <v>1</v>
      </c>
    </row>
    <row r="22" spans="1:2" ht="15" x14ac:dyDescent="0.25">
      <c r="A22" s="24" t="s">
        <v>520</v>
      </c>
      <c r="B22" s="26">
        <v>1</v>
      </c>
    </row>
    <row r="23" spans="1:2" ht="15" x14ac:dyDescent="0.25">
      <c r="A23" s="24" t="s">
        <v>519</v>
      </c>
      <c r="B23" s="26">
        <v>1</v>
      </c>
    </row>
    <row r="24" spans="1:2" ht="15" x14ac:dyDescent="0.25">
      <c r="A24" s="24" t="s">
        <v>518</v>
      </c>
      <c r="B24" s="26">
        <v>1</v>
      </c>
    </row>
    <row r="25" spans="1:2" ht="15" x14ac:dyDescent="0.25">
      <c r="A25" s="24" t="s">
        <v>517</v>
      </c>
      <c r="B25" s="26">
        <v>1</v>
      </c>
    </row>
    <row r="26" spans="1:2" ht="15" x14ac:dyDescent="0.25">
      <c r="A26" s="24" t="s">
        <v>516</v>
      </c>
      <c r="B26" s="26">
        <v>1</v>
      </c>
    </row>
    <row r="27" spans="1:2" ht="15" x14ac:dyDescent="0.25">
      <c r="A27" s="24" t="s">
        <v>515</v>
      </c>
      <c r="B27" s="26">
        <v>1</v>
      </c>
    </row>
    <row r="28" spans="1:2" ht="15" x14ac:dyDescent="0.25">
      <c r="A28" s="24" t="s">
        <v>514</v>
      </c>
      <c r="B28" s="26">
        <v>1</v>
      </c>
    </row>
    <row r="29" spans="1:2" ht="15" x14ac:dyDescent="0.25">
      <c r="A29" s="24" t="s">
        <v>513</v>
      </c>
      <c r="B29" s="26">
        <v>1</v>
      </c>
    </row>
    <row r="30" spans="1:2" ht="15" x14ac:dyDescent="0.25">
      <c r="A30" s="24" t="s">
        <v>512</v>
      </c>
      <c r="B30" s="26">
        <v>1</v>
      </c>
    </row>
    <row r="31" spans="1:2" ht="15" x14ac:dyDescent="0.25">
      <c r="A31" s="24" t="s">
        <v>511</v>
      </c>
      <c r="B31" s="26">
        <v>1</v>
      </c>
    </row>
    <row r="32" spans="1:2" ht="15" x14ac:dyDescent="0.25">
      <c r="A32" s="24" t="s">
        <v>510</v>
      </c>
      <c r="B32" s="26">
        <v>1</v>
      </c>
    </row>
    <row r="33" spans="1:2" ht="15" x14ac:dyDescent="0.25">
      <c r="A33" s="24" t="s">
        <v>509</v>
      </c>
      <c r="B33" s="26">
        <v>1</v>
      </c>
    </row>
    <row r="34" spans="1:2" ht="15" x14ac:dyDescent="0.25">
      <c r="A34" s="24" t="s">
        <v>508</v>
      </c>
      <c r="B34" s="26">
        <v>1</v>
      </c>
    </row>
    <row r="35" spans="1:2" ht="15" x14ac:dyDescent="0.25">
      <c r="A35" s="24" t="s">
        <v>507</v>
      </c>
      <c r="B35" s="26">
        <v>1</v>
      </c>
    </row>
    <row r="36" spans="1:2" ht="15" x14ac:dyDescent="0.25">
      <c r="A36" s="24" t="s">
        <v>506</v>
      </c>
      <c r="B36" s="26">
        <v>1</v>
      </c>
    </row>
    <row r="37" spans="1:2" ht="15" x14ac:dyDescent="0.25">
      <c r="A37" s="24" t="s">
        <v>505</v>
      </c>
      <c r="B37" s="26">
        <v>1</v>
      </c>
    </row>
    <row r="38" spans="1:2" ht="15" x14ac:dyDescent="0.25">
      <c r="A38" s="24" t="s">
        <v>504</v>
      </c>
      <c r="B38" s="26">
        <v>1</v>
      </c>
    </row>
    <row r="39" spans="1:2" ht="15" x14ac:dyDescent="0.25">
      <c r="A39" s="24" t="s">
        <v>503</v>
      </c>
      <c r="B39" s="26">
        <v>1</v>
      </c>
    </row>
    <row r="40" spans="1:2" ht="15" x14ac:dyDescent="0.25">
      <c r="A40" s="24" t="s">
        <v>502</v>
      </c>
      <c r="B40" s="26">
        <v>1</v>
      </c>
    </row>
    <row r="41" spans="1:2" ht="15" x14ac:dyDescent="0.25">
      <c r="A41" s="24" t="s">
        <v>501</v>
      </c>
      <c r="B41" s="26">
        <v>1</v>
      </c>
    </row>
    <row r="42" spans="1:2" ht="15" x14ac:dyDescent="0.25">
      <c r="A42" s="24" t="s">
        <v>500</v>
      </c>
      <c r="B42" s="26">
        <v>1</v>
      </c>
    </row>
    <row r="43" spans="1:2" ht="15" x14ac:dyDescent="0.25">
      <c r="A43" s="24" t="s">
        <v>499</v>
      </c>
      <c r="B43" s="26">
        <v>1</v>
      </c>
    </row>
    <row r="44" spans="1:2" ht="15" x14ac:dyDescent="0.25">
      <c r="A44" s="24" t="s">
        <v>498</v>
      </c>
      <c r="B44" s="26">
        <v>1</v>
      </c>
    </row>
    <row r="45" spans="1:2" ht="15" x14ac:dyDescent="0.25">
      <c r="A45" s="24" t="s">
        <v>497</v>
      </c>
      <c r="B45" s="26">
        <v>1</v>
      </c>
    </row>
    <row r="46" spans="1:2" ht="15" x14ac:dyDescent="0.25">
      <c r="A46" s="24" t="s">
        <v>496</v>
      </c>
      <c r="B46" s="26">
        <v>1</v>
      </c>
    </row>
    <row r="47" spans="1:2" ht="15" x14ac:dyDescent="0.25">
      <c r="A47" s="24" t="s">
        <v>495</v>
      </c>
      <c r="B47" s="26">
        <v>1</v>
      </c>
    </row>
    <row r="48" spans="1:2" ht="15" x14ac:dyDescent="0.25">
      <c r="A48" s="24" t="s">
        <v>494</v>
      </c>
      <c r="B48" s="26">
        <v>1</v>
      </c>
    </row>
    <row r="49" spans="1:2" ht="15" x14ac:dyDescent="0.25">
      <c r="A49" s="24" t="s">
        <v>493</v>
      </c>
      <c r="B49" s="26">
        <v>1</v>
      </c>
    </row>
    <row r="50" spans="1:2" ht="15" x14ac:dyDescent="0.25">
      <c r="A50" s="24" t="s">
        <v>492</v>
      </c>
      <c r="B50" s="26">
        <v>1</v>
      </c>
    </row>
    <row r="51" spans="1:2" ht="15" x14ac:dyDescent="0.25">
      <c r="A51" s="24" t="s">
        <v>491</v>
      </c>
      <c r="B51" s="26">
        <v>1</v>
      </c>
    </row>
    <row r="52" spans="1:2" ht="15" x14ac:dyDescent="0.25">
      <c r="A52" s="24" t="s">
        <v>490</v>
      </c>
      <c r="B52" s="26">
        <v>1</v>
      </c>
    </row>
    <row r="53" spans="1:2" ht="15" x14ac:dyDescent="0.25">
      <c r="A53" s="24" t="s">
        <v>489</v>
      </c>
      <c r="B53" s="26">
        <v>1</v>
      </c>
    </row>
    <row r="54" spans="1:2" ht="15" x14ac:dyDescent="0.25">
      <c r="A54" s="24" t="s">
        <v>488</v>
      </c>
      <c r="B54" s="26">
        <v>1</v>
      </c>
    </row>
    <row r="55" spans="1:2" ht="15" x14ac:dyDescent="0.25">
      <c r="A55" s="24" t="s">
        <v>487</v>
      </c>
      <c r="B55" s="26">
        <v>1</v>
      </c>
    </row>
    <row r="56" spans="1:2" ht="15" x14ac:dyDescent="0.25">
      <c r="A56" s="24" t="s">
        <v>486</v>
      </c>
      <c r="B56" s="26">
        <v>1</v>
      </c>
    </row>
    <row r="57" spans="1:2" ht="15" x14ac:dyDescent="0.25">
      <c r="A57" s="24" t="s">
        <v>485</v>
      </c>
      <c r="B57" s="26">
        <v>1</v>
      </c>
    </row>
    <row r="58" spans="1:2" ht="15" x14ac:dyDescent="0.25">
      <c r="A58" s="24" t="s">
        <v>484</v>
      </c>
      <c r="B58" s="26">
        <v>1</v>
      </c>
    </row>
    <row r="59" spans="1:2" ht="15" x14ac:dyDescent="0.25">
      <c r="A59" s="24" t="s">
        <v>483</v>
      </c>
      <c r="B59" s="26">
        <v>1</v>
      </c>
    </row>
    <row r="60" spans="1:2" ht="15" x14ac:dyDescent="0.25">
      <c r="A60" s="24" t="s">
        <v>482</v>
      </c>
      <c r="B60" s="26">
        <v>1</v>
      </c>
    </row>
    <row r="61" spans="1:2" ht="15" x14ac:dyDescent="0.25">
      <c r="A61" s="24" t="s">
        <v>481</v>
      </c>
      <c r="B61" s="26">
        <v>1</v>
      </c>
    </row>
    <row r="62" spans="1:2" ht="15" x14ac:dyDescent="0.25">
      <c r="A62" s="24" t="s">
        <v>480</v>
      </c>
      <c r="B62" s="26">
        <v>1</v>
      </c>
    </row>
    <row r="63" spans="1:2" ht="15" x14ac:dyDescent="0.25">
      <c r="A63" s="24" t="s">
        <v>479</v>
      </c>
      <c r="B63" s="26">
        <v>1</v>
      </c>
    </row>
    <row r="64" spans="1:2" ht="15" x14ac:dyDescent="0.25">
      <c r="A64" s="24" t="s">
        <v>478</v>
      </c>
      <c r="B64" s="26">
        <v>1</v>
      </c>
    </row>
    <row r="65" spans="1:2" ht="15" x14ac:dyDescent="0.25">
      <c r="A65" s="24" t="s">
        <v>477</v>
      </c>
      <c r="B65" s="26">
        <v>1</v>
      </c>
    </row>
    <row r="66" spans="1:2" ht="15" x14ac:dyDescent="0.25">
      <c r="A66" s="24" t="s">
        <v>476</v>
      </c>
      <c r="B66" s="26">
        <v>1</v>
      </c>
    </row>
    <row r="67" spans="1:2" ht="15" x14ac:dyDescent="0.25">
      <c r="A67" s="24" t="s">
        <v>475</v>
      </c>
      <c r="B67" s="26">
        <v>1</v>
      </c>
    </row>
    <row r="68" spans="1:2" ht="15" x14ac:dyDescent="0.25">
      <c r="A68" s="24" t="s">
        <v>474</v>
      </c>
      <c r="B68" s="26">
        <v>1</v>
      </c>
    </row>
    <row r="69" spans="1:2" ht="15" x14ac:dyDescent="0.25">
      <c r="A69" s="24" t="s">
        <v>473</v>
      </c>
      <c r="B69" s="26">
        <v>1</v>
      </c>
    </row>
    <row r="70" spans="1:2" ht="15" x14ac:dyDescent="0.25">
      <c r="A70" s="24" t="s">
        <v>472</v>
      </c>
      <c r="B70" s="26">
        <v>1</v>
      </c>
    </row>
    <row r="71" spans="1:2" ht="15" x14ac:dyDescent="0.25">
      <c r="A71" s="24" t="s">
        <v>471</v>
      </c>
      <c r="B71" s="26">
        <v>1</v>
      </c>
    </row>
    <row r="72" spans="1:2" ht="15" x14ac:dyDescent="0.25">
      <c r="A72" s="24" t="s">
        <v>470</v>
      </c>
      <c r="B72" s="26">
        <v>1</v>
      </c>
    </row>
    <row r="73" spans="1:2" ht="15" x14ac:dyDescent="0.25">
      <c r="A73" s="24" t="s">
        <v>469</v>
      </c>
      <c r="B73" s="26">
        <v>1</v>
      </c>
    </row>
    <row r="74" spans="1:2" ht="15" x14ac:dyDescent="0.25">
      <c r="A74" s="24" t="s">
        <v>468</v>
      </c>
      <c r="B74" s="26">
        <v>1</v>
      </c>
    </row>
    <row r="75" spans="1:2" ht="15" x14ac:dyDescent="0.25">
      <c r="A75" s="24" t="s">
        <v>467</v>
      </c>
      <c r="B75" s="26">
        <v>1</v>
      </c>
    </row>
    <row r="76" spans="1:2" ht="15" x14ac:dyDescent="0.25">
      <c r="A76" s="24" t="s">
        <v>466</v>
      </c>
      <c r="B76" s="26">
        <v>1</v>
      </c>
    </row>
    <row r="77" spans="1:2" ht="15" x14ac:dyDescent="0.25">
      <c r="A77" s="24" t="s">
        <v>465</v>
      </c>
      <c r="B77" s="26">
        <v>1</v>
      </c>
    </row>
    <row r="78" spans="1:2" ht="15" x14ac:dyDescent="0.25">
      <c r="A78" s="24" t="s">
        <v>464</v>
      </c>
      <c r="B78" s="26">
        <v>1</v>
      </c>
    </row>
    <row r="79" spans="1:2" ht="15" x14ac:dyDescent="0.25">
      <c r="A79" s="24" t="s">
        <v>463</v>
      </c>
      <c r="B79" s="26">
        <v>1</v>
      </c>
    </row>
    <row r="80" spans="1:2" ht="15" x14ac:dyDescent="0.25">
      <c r="A80" s="24" t="s">
        <v>462</v>
      </c>
      <c r="B80" s="26">
        <v>1</v>
      </c>
    </row>
    <row r="81" spans="1:2" ht="15" x14ac:dyDescent="0.25">
      <c r="A81" s="24" t="s">
        <v>461</v>
      </c>
      <c r="B81" s="26">
        <v>1</v>
      </c>
    </row>
    <row r="82" spans="1:2" ht="15" x14ac:dyDescent="0.25">
      <c r="A82" s="24" t="s">
        <v>460</v>
      </c>
      <c r="B82" s="26">
        <v>1</v>
      </c>
    </row>
    <row r="83" spans="1:2" ht="15" x14ac:dyDescent="0.25">
      <c r="A83" s="24" t="s">
        <v>459</v>
      </c>
      <c r="B83" s="26">
        <v>1</v>
      </c>
    </row>
    <row r="84" spans="1:2" ht="15" x14ac:dyDescent="0.25">
      <c r="A84" s="24" t="s">
        <v>458</v>
      </c>
      <c r="B84" s="26">
        <v>1</v>
      </c>
    </row>
    <row r="85" spans="1:2" ht="15" x14ac:dyDescent="0.25">
      <c r="A85" s="24" t="s">
        <v>457</v>
      </c>
      <c r="B85" s="26">
        <v>1</v>
      </c>
    </row>
    <row r="86" spans="1:2" ht="15" x14ac:dyDescent="0.25">
      <c r="A86" s="24" t="s">
        <v>456</v>
      </c>
      <c r="B86" s="26">
        <v>1</v>
      </c>
    </row>
    <row r="87" spans="1:2" ht="15" x14ac:dyDescent="0.25">
      <c r="A87" s="24" t="s">
        <v>455</v>
      </c>
      <c r="B87" s="26">
        <v>1</v>
      </c>
    </row>
    <row r="88" spans="1:2" ht="15" x14ac:dyDescent="0.25">
      <c r="A88" s="24" t="s">
        <v>454</v>
      </c>
      <c r="B88" s="26">
        <v>1</v>
      </c>
    </row>
    <row r="89" spans="1:2" ht="15" x14ac:dyDescent="0.25">
      <c r="A89" s="24" t="s">
        <v>453</v>
      </c>
      <c r="B89" s="26">
        <v>1</v>
      </c>
    </row>
    <row r="90" spans="1:2" ht="15" x14ac:dyDescent="0.25">
      <c r="A90" s="24" t="s">
        <v>452</v>
      </c>
      <c r="B90" s="26">
        <v>1</v>
      </c>
    </row>
    <row r="91" spans="1:2" ht="15" x14ac:dyDescent="0.25">
      <c r="A91" s="24" t="s">
        <v>451</v>
      </c>
      <c r="B91" s="26">
        <v>1</v>
      </c>
    </row>
    <row r="92" spans="1:2" ht="15" x14ac:dyDescent="0.25">
      <c r="A92" s="24" t="s">
        <v>450</v>
      </c>
      <c r="B92" s="26">
        <v>1</v>
      </c>
    </row>
    <row r="93" spans="1:2" ht="15" x14ac:dyDescent="0.25">
      <c r="A93" s="24" t="s">
        <v>449</v>
      </c>
      <c r="B93" s="26">
        <v>1</v>
      </c>
    </row>
    <row r="94" spans="1:2" ht="15" x14ac:dyDescent="0.25">
      <c r="A94" s="24" t="s">
        <v>448</v>
      </c>
      <c r="B94" s="26">
        <v>1</v>
      </c>
    </row>
    <row r="95" spans="1:2" ht="15" x14ac:dyDescent="0.25">
      <c r="A95" s="24" t="s">
        <v>447</v>
      </c>
      <c r="B95" s="26">
        <v>1</v>
      </c>
    </row>
    <row r="96" spans="1:2" ht="15" x14ac:dyDescent="0.25">
      <c r="A96" s="24" t="s">
        <v>446</v>
      </c>
      <c r="B96" s="26">
        <v>1</v>
      </c>
    </row>
    <row r="97" spans="1:2" ht="15" x14ac:dyDescent="0.25">
      <c r="A97" s="24" t="s">
        <v>445</v>
      </c>
      <c r="B97" s="26">
        <v>1</v>
      </c>
    </row>
    <row r="98" spans="1:2" ht="15" x14ac:dyDescent="0.25">
      <c r="A98" s="24" t="s">
        <v>444</v>
      </c>
      <c r="B98" s="26">
        <v>1</v>
      </c>
    </row>
    <row r="99" spans="1:2" ht="15" x14ac:dyDescent="0.25">
      <c r="A99" s="24" t="s">
        <v>443</v>
      </c>
      <c r="B99" s="26">
        <v>1</v>
      </c>
    </row>
    <row r="100" spans="1:2" ht="15" x14ac:dyDescent="0.25">
      <c r="A100" s="24" t="s">
        <v>442</v>
      </c>
      <c r="B100" s="26">
        <v>1</v>
      </c>
    </row>
    <row r="101" spans="1:2" ht="15" x14ac:dyDescent="0.25">
      <c r="A101" s="24" t="s">
        <v>441</v>
      </c>
      <c r="B101" s="26">
        <v>1</v>
      </c>
    </row>
    <row r="102" spans="1:2" ht="15" x14ac:dyDescent="0.25">
      <c r="A102" s="24" t="s">
        <v>440</v>
      </c>
      <c r="B102" s="26">
        <v>1</v>
      </c>
    </row>
    <row r="103" spans="1:2" ht="15" x14ac:dyDescent="0.25">
      <c r="A103" s="24" t="s">
        <v>439</v>
      </c>
      <c r="B103" s="26">
        <v>1</v>
      </c>
    </row>
    <row r="104" spans="1:2" ht="15" x14ac:dyDescent="0.25">
      <c r="A104" s="24" t="s">
        <v>438</v>
      </c>
      <c r="B104" s="26">
        <v>1</v>
      </c>
    </row>
    <row r="105" spans="1:2" ht="15" x14ac:dyDescent="0.25">
      <c r="A105" s="24" t="s">
        <v>437</v>
      </c>
      <c r="B105" s="26">
        <v>1</v>
      </c>
    </row>
    <row r="106" spans="1:2" ht="15" x14ac:dyDescent="0.25">
      <c r="A106" s="24" t="s">
        <v>436</v>
      </c>
      <c r="B106" s="26">
        <v>1</v>
      </c>
    </row>
    <row r="107" spans="1:2" ht="15" x14ac:dyDescent="0.25">
      <c r="A107" s="24" t="s">
        <v>435</v>
      </c>
      <c r="B107" s="26">
        <v>1</v>
      </c>
    </row>
    <row r="108" spans="1:2" ht="15" x14ac:dyDescent="0.25">
      <c r="A108" s="24" t="s">
        <v>434</v>
      </c>
      <c r="B108" s="26">
        <v>1</v>
      </c>
    </row>
    <row r="109" spans="1:2" ht="15" x14ac:dyDescent="0.25">
      <c r="A109" s="24" t="s">
        <v>433</v>
      </c>
      <c r="B109" s="26">
        <v>1</v>
      </c>
    </row>
    <row r="110" spans="1:2" ht="15" x14ac:dyDescent="0.25">
      <c r="A110" s="24" t="s">
        <v>432</v>
      </c>
      <c r="B110" s="26">
        <v>1</v>
      </c>
    </row>
    <row r="111" spans="1:2" ht="15" x14ac:dyDescent="0.25">
      <c r="A111" s="24" t="s">
        <v>431</v>
      </c>
      <c r="B111" s="26">
        <v>1</v>
      </c>
    </row>
    <row r="112" spans="1:2" ht="15" x14ac:dyDescent="0.25">
      <c r="A112" s="24" t="s">
        <v>430</v>
      </c>
      <c r="B112" s="26">
        <v>1</v>
      </c>
    </row>
    <row r="113" spans="1:2" ht="15" x14ac:dyDescent="0.25">
      <c r="A113" s="24" t="s">
        <v>429</v>
      </c>
      <c r="B113" s="26">
        <v>1</v>
      </c>
    </row>
    <row r="114" spans="1:2" ht="15" x14ac:dyDescent="0.25">
      <c r="A114" s="24" t="s">
        <v>428</v>
      </c>
      <c r="B114" s="26">
        <v>1</v>
      </c>
    </row>
    <row r="115" spans="1:2" ht="15" x14ac:dyDescent="0.25">
      <c r="A115" s="24" t="s">
        <v>427</v>
      </c>
      <c r="B115" s="26">
        <v>1</v>
      </c>
    </row>
    <row r="116" spans="1:2" ht="15" x14ac:dyDescent="0.25">
      <c r="A116" s="24" t="s">
        <v>426</v>
      </c>
      <c r="B116" s="26">
        <v>1</v>
      </c>
    </row>
    <row r="117" spans="1:2" ht="15" x14ac:dyDescent="0.25">
      <c r="A117" s="24" t="s">
        <v>425</v>
      </c>
      <c r="B117" s="26">
        <v>1</v>
      </c>
    </row>
    <row r="118" spans="1:2" ht="15" x14ac:dyDescent="0.25">
      <c r="A118" s="24" t="s">
        <v>424</v>
      </c>
      <c r="B118" s="26">
        <v>1</v>
      </c>
    </row>
    <row r="119" spans="1:2" ht="15" x14ac:dyDescent="0.25">
      <c r="A119" s="24" t="s">
        <v>423</v>
      </c>
      <c r="B119" s="26">
        <v>1</v>
      </c>
    </row>
    <row r="120" spans="1:2" ht="15" x14ac:dyDescent="0.25">
      <c r="A120" s="24" t="s">
        <v>422</v>
      </c>
      <c r="B120" s="26">
        <v>1</v>
      </c>
    </row>
    <row r="121" spans="1:2" ht="15" x14ac:dyDescent="0.25">
      <c r="A121" s="24" t="s">
        <v>421</v>
      </c>
      <c r="B121" s="26">
        <v>1</v>
      </c>
    </row>
    <row r="122" spans="1:2" ht="15" x14ac:dyDescent="0.25">
      <c r="A122" s="24" t="s">
        <v>420</v>
      </c>
      <c r="B122" s="26">
        <v>1</v>
      </c>
    </row>
    <row r="123" spans="1:2" ht="15" x14ac:dyDescent="0.25">
      <c r="A123" s="24" t="s">
        <v>419</v>
      </c>
      <c r="B123" s="26">
        <v>1</v>
      </c>
    </row>
    <row r="124" spans="1:2" ht="15" x14ac:dyDescent="0.25">
      <c r="A124" s="24" t="s">
        <v>418</v>
      </c>
      <c r="B124" s="26">
        <v>1</v>
      </c>
    </row>
    <row r="125" spans="1:2" ht="15" x14ac:dyDescent="0.25">
      <c r="A125" s="22" t="s">
        <v>417</v>
      </c>
      <c r="B125">
        <v>1</v>
      </c>
    </row>
    <row r="126" spans="1:2" ht="15" x14ac:dyDescent="0.25">
      <c r="A126" s="56" t="s">
        <v>186</v>
      </c>
      <c r="B126">
        <v>1</v>
      </c>
    </row>
    <row r="127" spans="1:2" ht="15" x14ac:dyDescent="0.25"/>
    <row r="128" spans="1:2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spans="1:2" ht="15" x14ac:dyDescent="0.25"/>
    <row r="210" spans="1:2" ht="15" x14ac:dyDescent="0.25"/>
    <row r="211" spans="1:2" ht="15" x14ac:dyDescent="0.25"/>
    <row r="212" spans="1:2" ht="15" x14ac:dyDescent="0.25"/>
    <row r="213" spans="1:2" ht="15" x14ac:dyDescent="0.25"/>
    <row r="214" spans="1:2" ht="15" x14ac:dyDescent="0.25"/>
    <row r="215" spans="1:2" ht="15" x14ac:dyDescent="0.25">
      <c r="A215" s="5"/>
      <c r="B215" s="19"/>
    </row>
    <row r="216" spans="1:2" ht="15" x14ac:dyDescent="0.25">
      <c r="A216" s="5"/>
      <c r="B216" s="19"/>
    </row>
    <row r="217" spans="1:2" ht="15" x14ac:dyDescent="0.25">
      <c r="A217" s="5"/>
      <c r="B217" s="19"/>
    </row>
    <row r="218" spans="1:2" ht="15" x14ac:dyDescent="0.25">
      <c r="A218" s="5"/>
      <c r="B218" s="19"/>
    </row>
    <row r="219" spans="1:2" ht="15" x14ac:dyDescent="0.25">
      <c r="A219" s="5"/>
      <c r="B219" s="19"/>
    </row>
    <row r="220" spans="1:2" ht="15" x14ac:dyDescent="0.25">
      <c r="A220" s="5"/>
      <c r="B220" s="19"/>
    </row>
    <row r="221" spans="1:2" ht="15" x14ac:dyDescent="0.25">
      <c r="A221" s="5"/>
      <c r="B221" s="19"/>
    </row>
    <row r="222" spans="1:2" ht="15" x14ac:dyDescent="0.25">
      <c r="A222" s="5"/>
      <c r="B222" s="19"/>
    </row>
    <row r="223" spans="1:2" ht="15" x14ac:dyDescent="0.25">
      <c r="A223" s="5"/>
      <c r="B223" s="19"/>
    </row>
    <row r="224" spans="1:2" ht="15" x14ac:dyDescent="0.25">
      <c r="A224" s="5"/>
      <c r="B224" s="19"/>
    </row>
    <row r="225" spans="1:2" ht="15" x14ac:dyDescent="0.25">
      <c r="A225" s="5"/>
      <c r="B225" s="19"/>
    </row>
    <row r="226" spans="1:2" ht="15" x14ac:dyDescent="0.25">
      <c r="A226" s="5"/>
      <c r="B226" s="19"/>
    </row>
    <row r="227" spans="1:2" ht="15" x14ac:dyDescent="0.25">
      <c r="A227" s="5"/>
      <c r="B227" s="19"/>
    </row>
    <row r="228" spans="1:2" ht="15" x14ac:dyDescent="0.25">
      <c r="A228" s="5"/>
      <c r="B228" s="19"/>
    </row>
    <row r="229" spans="1:2" ht="15" x14ac:dyDescent="0.25">
      <c r="A229" s="5"/>
      <c r="B229" s="19"/>
    </row>
    <row r="230" spans="1:2" ht="15" x14ac:dyDescent="0.25">
      <c r="A230" s="5"/>
      <c r="B230" s="19"/>
    </row>
    <row r="231" spans="1:2" ht="15" x14ac:dyDescent="0.25">
      <c r="A231" s="5"/>
      <c r="B231" s="19"/>
    </row>
    <row r="232" spans="1:2" ht="15" x14ac:dyDescent="0.25">
      <c r="A232" s="5"/>
      <c r="B232" s="19"/>
    </row>
    <row r="233" spans="1:2" ht="15" x14ac:dyDescent="0.25">
      <c r="A233" s="5"/>
      <c r="B233" s="19"/>
    </row>
    <row r="234" spans="1:2" ht="15" x14ac:dyDescent="0.25">
      <c r="A234" s="5"/>
      <c r="B234" s="19"/>
    </row>
    <row r="235" spans="1:2" ht="15" x14ac:dyDescent="0.25">
      <c r="A235" s="5"/>
      <c r="B235" s="19"/>
    </row>
    <row r="236" spans="1:2" ht="15" x14ac:dyDescent="0.25">
      <c r="A236" s="5"/>
      <c r="B236" s="19"/>
    </row>
    <row r="237" spans="1:2" ht="15" x14ac:dyDescent="0.25">
      <c r="A237" s="5"/>
      <c r="B237" s="19"/>
    </row>
    <row r="238" spans="1:2" ht="15" x14ac:dyDescent="0.25">
      <c r="A238" s="5"/>
      <c r="B238" s="19"/>
    </row>
    <row r="239" spans="1:2" ht="15" x14ac:dyDescent="0.25">
      <c r="A239" s="5"/>
      <c r="B239" s="19"/>
    </row>
    <row r="240" spans="1:2" ht="15" x14ac:dyDescent="0.25">
      <c r="A240" s="5"/>
      <c r="B240" s="19"/>
    </row>
    <row r="241" spans="1:2" ht="15" x14ac:dyDescent="0.25">
      <c r="A241" s="5"/>
      <c r="B241" s="19"/>
    </row>
    <row r="242" spans="1:2" ht="15" x14ac:dyDescent="0.25">
      <c r="A242" s="5"/>
      <c r="B242" s="19"/>
    </row>
    <row r="243" spans="1:2" ht="15" x14ac:dyDescent="0.25">
      <c r="A243" s="5"/>
      <c r="B243" s="19"/>
    </row>
    <row r="244" spans="1:2" ht="15" x14ac:dyDescent="0.25">
      <c r="A244" s="5"/>
      <c r="B244" s="19"/>
    </row>
    <row r="245" spans="1:2" ht="15" x14ac:dyDescent="0.25">
      <c r="A245" s="5"/>
      <c r="B245" s="19"/>
    </row>
    <row r="246" spans="1:2" ht="15" x14ac:dyDescent="0.25">
      <c r="A246" s="5"/>
      <c r="B246" s="19"/>
    </row>
    <row r="247" spans="1:2" ht="15" x14ac:dyDescent="0.25">
      <c r="A247" s="5"/>
      <c r="B247" s="19"/>
    </row>
    <row r="248" spans="1:2" ht="15" x14ac:dyDescent="0.25">
      <c r="A248" s="5"/>
      <c r="B248" s="19"/>
    </row>
    <row r="249" spans="1:2" ht="15" x14ac:dyDescent="0.25">
      <c r="A249" s="5"/>
      <c r="B249" s="19"/>
    </row>
    <row r="250" spans="1:2" ht="15" x14ac:dyDescent="0.25">
      <c r="A250" s="5"/>
      <c r="B250" s="19"/>
    </row>
    <row r="251" spans="1:2" ht="15" x14ac:dyDescent="0.25">
      <c r="A251" s="5"/>
      <c r="B251" s="19"/>
    </row>
    <row r="252" spans="1:2" ht="15" x14ac:dyDescent="0.25">
      <c r="A252" s="5"/>
      <c r="B252" s="19"/>
    </row>
    <row r="253" spans="1:2" ht="15" x14ac:dyDescent="0.25">
      <c r="A253" s="5"/>
      <c r="B253" s="19"/>
    </row>
    <row r="254" spans="1:2" ht="15" x14ac:dyDescent="0.25">
      <c r="A254" s="5"/>
      <c r="B254" s="19"/>
    </row>
    <row r="255" spans="1:2" ht="15" x14ac:dyDescent="0.25">
      <c r="A255" s="5"/>
      <c r="B255" s="19"/>
    </row>
    <row r="256" spans="1:2" ht="15" x14ac:dyDescent="0.25">
      <c r="A256" s="5"/>
      <c r="B256" s="19"/>
    </row>
    <row r="257" spans="1:2" ht="15" x14ac:dyDescent="0.25">
      <c r="A257" s="5"/>
      <c r="B257" s="19"/>
    </row>
    <row r="258" spans="1:2" ht="15" x14ac:dyDescent="0.25">
      <c r="A258" s="5"/>
      <c r="B258" s="19"/>
    </row>
    <row r="259" spans="1:2" ht="15" x14ac:dyDescent="0.25">
      <c r="A259" s="5"/>
      <c r="B259" s="19"/>
    </row>
    <row r="260" spans="1:2" ht="15" x14ac:dyDescent="0.25">
      <c r="A260" s="5"/>
      <c r="B260" s="19"/>
    </row>
    <row r="261" spans="1:2" ht="15" x14ac:dyDescent="0.25">
      <c r="A261" s="5"/>
      <c r="B261" s="19"/>
    </row>
    <row r="262" spans="1:2" ht="15" x14ac:dyDescent="0.25">
      <c r="A262" s="5"/>
      <c r="B262" s="19"/>
    </row>
    <row r="263" spans="1:2" ht="15" x14ac:dyDescent="0.25">
      <c r="A263" s="5"/>
      <c r="B263" s="19"/>
    </row>
    <row r="264" spans="1:2" ht="15" x14ac:dyDescent="0.25">
      <c r="A264" s="5"/>
      <c r="B264" s="19"/>
    </row>
    <row r="265" spans="1:2" ht="15" x14ac:dyDescent="0.25">
      <c r="A265" s="5"/>
      <c r="B265" s="19"/>
    </row>
    <row r="266" spans="1:2" ht="15" x14ac:dyDescent="0.25">
      <c r="A266" s="5"/>
      <c r="B266" s="19"/>
    </row>
    <row r="267" spans="1:2" ht="15" x14ac:dyDescent="0.25">
      <c r="A267" s="5"/>
      <c r="B267" s="19"/>
    </row>
    <row r="268" spans="1:2" ht="15" x14ac:dyDescent="0.25">
      <c r="A268" s="5"/>
      <c r="B268" s="19"/>
    </row>
    <row r="269" spans="1:2" ht="15" x14ac:dyDescent="0.25">
      <c r="A269" s="5"/>
      <c r="B269" s="19"/>
    </row>
    <row r="270" spans="1:2" ht="15" x14ac:dyDescent="0.25">
      <c r="A270" s="5"/>
      <c r="B270" s="19"/>
    </row>
    <row r="271" spans="1:2" ht="15" x14ac:dyDescent="0.25">
      <c r="A271" s="5"/>
      <c r="B271" s="19"/>
    </row>
    <row r="272" spans="1:2" ht="15" x14ac:dyDescent="0.25">
      <c r="A272" s="5"/>
      <c r="B272" s="19"/>
    </row>
    <row r="273" spans="1:2" ht="15" x14ac:dyDescent="0.25">
      <c r="A273" s="5"/>
      <c r="B273" s="19"/>
    </row>
    <row r="274" spans="1:2" ht="15" x14ac:dyDescent="0.25">
      <c r="A274" s="5"/>
      <c r="B274" s="19"/>
    </row>
    <row r="275" spans="1:2" ht="15" x14ac:dyDescent="0.25">
      <c r="A275" s="5"/>
      <c r="B275" s="19"/>
    </row>
    <row r="276" spans="1:2" ht="15" x14ac:dyDescent="0.25">
      <c r="A276" s="5"/>
      <c r="B276" s="19"/>
    </row>
    <row r="277" spans="1:2" ht="15" x14ac:dyDescent="0.25">
      <c r="A277" s="5"/>
      <c r="B277" s="19"/>
    </row>
    <row r="278" spans="1:2" ht="15" x14ac:dyDescent="0.25">
      <c r="A278" s="5"/>
      <c r="B278" s="19"/>
    </row>
    <row r="279" spans="1:2" ht="15" x14ac:dyDescent="0.25">
      <c r="A279" s="5"/>
      <c r="B279" s="19"/>
    </row>
    <row r="280" spans="1:2" ht="15" x14ac:dyDescent="0.25">
      <c r="A280" s="5"/>
      <c r="B280" s="19"/>
    </row>
    <row r="281" spans="1:2" ht="15" x14ac:dyDescent="0.25">
      <c r="A281" s="5"/>
      <c r="B281" s="19"/>
    </row>
    <row r="282" spans="1:2" ht="15" x14ac:dyDescent="0.25">
      <c r="A282" s="5"/>
      <c r="B282" s="19"/>
    </row>
    <row r="283" spans="1:2" ht="15" x14ac:dyDescent="0.25">
      <c r="A283" s="5"/>
      <c r="B283" s="19"/>
    </row>
    <row r="284" spans="1:2" ht="15" x14ac:dyDescent="0.25">
      <c r="A284" s="5"/>
      <c r="B284" s="19"/>
    </row>
    <row r="285" spans="1:2" ht="15" x14ac:dyDescent="0.25">
      <c r="A285" s="5"/>
      <c r="B285" s="19"/>
    </row>
    <row r="286" spans="1:2" ht="15" x14ac:dyDescent="0.25">
      <c r="A286" s="5"/>
      <c r="B286" s="19"/>
    </row>
    <row r="287" spans="1:2" ht="15" x14ac:dyDescent="0.25">
      <c r="A287" s="5"/>
      <c r="B287" s="19"/>
    </row>
    <row r="288" spans="1:2" ht="15" x14ac:dyDescent="0.25">
      <c r="A288" s="5"/>
      <c r="B288" s="19"/>
    </row>
    <row r="289" spans="1:2" ht="15" x14ac:dyDescent="0.25">
      <c r="A289" s="5"/>
      <c r="B289" s="19"/>
    </row>
    <row r="290" spans="1:2" ht="15" x14ac:dyDescent="0.25">
      <c r="A290" s="5"/>
      <c r="B290" s="19"/>
    </row>
    <row r="291" spans="1:2" ht="15" x14ac:dyDescent="0.25">
      <c r="A291" s="5"/>
      <c r="B291" s="19"/>
    </row>
    <row r="292" spans="1:2" ht="15" x14ac:dyDescent="0.25">
      <c r="A292" s="5"/>
      <c r="B292" s="19"/>
    </row>
    <row r="293" spans="1:2" ht="15" x14ac:dyDescent="0.25">
      <c r="A293" s="5"/>
      <c r="B293" s="19"/>
    </row>
    <row r="294" spans="1:2" ht="15" x14ac:dyDescent="0.25">
      <c r="A294" s="5"/>
      <c r="B294" s="19"/>
    </row>
    <row r="295" spans="1:2" ht="15" x14ac:dyDescent="0.25">
      <c r="A295" s="5"/>
      <c r="B295" s="19"/>
    </row>
    <row r="296" spans="1:2" ht="15" x14ac:dyDescent="0.25">
      <c r="A296" s="5"/>
      <c r="B296" s="19"/>
    </row>
    <row r="297" spans="1:2" ht="15" x14ac:dyDescent="0.25">
      <c r="A297" s="5"/>
      <c r="B297" s="19"/>
    </row>
    <row r="298" spans="1:2" ht="15" x14ac:dyDescent="0.25">
      <c r="A298" s="5"/>
      <c r="B298" s="19"/>
    </row>
    <row r="299" spans="1:2" ht="15" x14ac:dyDescent="0.25">
      <c r="A299" s="5"/>
      <c r="B299" s="19"/>
    </row>
    <row r="300" spans="1:2" ht="15" x14ac:dyDescent="0.25">
      <c r="A300" s="5"/>
      <c r="B300" s="19"/>
    </row>
  </sheetData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已命名的範圍</vt:lpstr>
      </vt:variant>
      <vt:variant>
        <vt:i4>1</vt:i4>
      </vt:variant>
    </vt:vector>
  </HeadingPairs>
  <TitlesOfParts>
    <vt:vector size="19" baseType="lpstr">
      <vt:lpstr>點名統計表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點名統計表!Print_Titles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panjuju</dc:creator>
  <cp:lastModifiedBy>Micky</cp:lastModifiedBy>
  <cp:lastPrinted>2015-11-26T20:04:57Z</cp:lastPrinted>
  <dcterms:created xsi:type="dcterms:W3CDTF">2016-12-21T18:36:48Z</dcterms:created>
  <dcterms:modified xsi:type="dcterms:W3CDTF">2017-01-03T02:02:11Z</dcterms:modified>
</cp:coreProperties>
</file>