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20730" windowHeight="11760"/>
  </bookViews>
  <sheets>
    <sheet name="點名統計表" sheetId="5" r:id="rId1"/>
    <sheet name="1" sheetId="1" r:id="rId2"/>
    <sheet name="2" sheetId="2" r:id="rId3"/>
    <sheet name="3" sheetId="4" r:id="rId4"/>
    <sheet name="4" sheetId="6" r:id="rId5"/>
    <sheet name="5" sheetId="7" r:id="rId6"/>
    <sheet name="6" sheetId="8" r:id="rId7"/>
    <sheet name="7" sheetId="9" r:id="rId8"/>
    <sheet name="8" sheetId="10" r:id="rId9"/>
    <sheet name="9" sheetId="3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_FilterDatabase" localSheetId="1" hidden="1">'1'!$A$1:$D$299</definedName>
  </definedNames>
  <calcPr calcId="145621"/>
</workbook>
</file>

<file path=xl/calcChain.xml><?xml version="1.0" encoding="utf-8"?>
<calcChain xmlns="http://schemas.openxmlformats.org/spreadsheetml/2006/main">
  <c r="C114" i="3" l="1"/>
  <c r="C96" i="9"/>
  <c r="C95" i="9"/>
  <c r="C127" i="10" l="1"/>
  <c r="C126" i="10" l="1"/>
  <c r="C125" i="10"/>
  <c r="C1" i="7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3" i="5"/>
  <c r="W134" i="5"/>
  <c r="W135" i="5"/>
  <c r="W136" i="5"/>
  <c r="W137" i="5"/>
  <c r="W138" i="5"/>
  <c r="W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10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0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1" i="5"/>
  <c r="K10" i="5"/>
  <c r="Q11" i="5" l="1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I11" i="5"/>
  <c r="I12" i="5"/>
  <c r="X12" i="5" s="1"/>
  <c r="I13" i="5"/>
  <c r="I14" i="5"/>
  <c r="I15" i="5"/>
  <c r="I16" i="5"/>
  <c r="X16" i="5" s="1"/>
  <c r="I17" i="5"/>
  <c r="X17" i="5" s="1"/>
  <c r="I18" i="5"/>
  <c r="I19" i="5"/>
  <c r="X19" i="5" s="1"/>
  <c r="I20" i="5"/>
  <c r="X20" i="5" s="1"/>
  <c r="I21" i="5"/>
  <c r="X21" i="5" s="1"/>
  <c r="I22" i="5"/>
  <c r="X22" i="5" s="1"/>
  <c r="I23" i="5"/>
  <c r="X23" i="5" s="1"/>
  <c r="I24" i="5"/>
  <c r="I25" i="5"/>
  <c r="X25" i="5" s="1"/>
  <c r="I26" i="5"/>
  <c r="X26" i="5" s="1"/>
  <c r="I27" i="5"/>
  <c r="X27" i="5" s="1"/>
  <c r="I28" i="5"/>
  <c r="X28" i="5" s="1"/>
  <c r="I29" i="5"/>
  <c r="X29" i="5" s="1"/>
  <c r="I30" i="5"/>
  <c r="I31" i="5"/>
  <c r="X31" i="5" s="1"/>
  <c r="I32" i="5"/>
  <c r="X32" i="5" s="1"/>
  <c r="I33" i="5"/>
  <c r="X33" i="5" s="1"/>
  <c r="I34" i="5"/>
  <c r="I35" i="5"/>
  <c r="X35" i="5" s="1"/>
  <c r="I36" i="5"/>
  <c r="X36" i="5" s="1"/>
  <c r="I37" i="5"/>
  <c r="I38" i="5"/>
  <c r="X38" i="5" s="1"/>
  <c r="I39" i="5"/>
  <c r="X39" i="5" s="1"/>
  <c r="I40" i="5"/>
  <c r="I41" i="5"/>
  <c r="X41" i="5" s="1"/>
  <c r="I42" i="5"/>
  <c r="X42" i="5" s="1"/>
  <c r="I43" i="5"/>
  <c r="X43" i="5" s="1"/>
  <c r="I44" i="5"/>
  <c r="X44" i="5" s="1"/>
  <c r="I45" i="5"/>
  <c r="X45" i="5" s="1"/>
  <c r="I46" i="5"/>
  <c r="X46" i="5" s="1"/>
  <c r="I47" i="5"/>
  <c r="X47" i="5" s="1"/>
  <c r="I48" i="5"/>
  <c r="X48" i="5" s="1"/>
  <c r="I49" i="5"/>
  <c r="X49" i="5" s="1"/>
  <c r="I50" i="5"/>
  <c r="I51" i="5"/>
  <c r="X51" i="5" s="1"/>
  <c r="I52" i="5"/>
  <c r="X52" i="5" s="1"/>
  <c r="I53" i="5"/>
  <c r="X53" i="5" s="1"/>
  <c r="I54" i="5"/>
  <c r="X54" i="5" s="1"/>
  <c r="I55" i="5"/>
  <c r="X55" i="5" s="1"/>
  <c r="I56" i="5"/>
  <c r="X56" i="5" s="1"/>
  <c r="I57" i="5"/>
  <c r="X57" i="5" s="1"/>
  <c r="I58" i="5"/>
  <c r="I59" i="5"/>
  <c r="X59" i="5" s="1"/>
  <c r="I60" i="5"/>
  <c r="X60" i="5" s="1"/>
  <c r="I61" i="5"/>
  <c r="X61" i="5" s="1"/>
  <c r="I62" i="5"/>
  <c r="X62" i="5" s="1"/>
  <c r="I63" i="5"/>
  <c r="X63" i="5" s="1"/>
  <c r="I64" i="5"/>
  <c r="X64" i="5" s="1"/>
  <c r="I65" i="5"/>
  <c r="X65" i="5" s="1"/>
  <c r="I66" i="5"/>
  <c r="X66" i="5" s="1"/>
  <c r="I67" i="5"/>
  <c r="X67" i="5" s="1"/>
  <c r="I68" i="5"/>
  <c r="I69" i="5"/>
  <c r="I70" i="5"/>
  <c r="X70" i="5" s="1"/>
  <c r="I71" i="5"/>
  <c r="X71" i="5" s="1"/>
  <c r="I72" i="5"/>
  <c r="X72" i="5" s="1"/>
  <c r="I73" i="5"/>
  <c r="X73" i="5" s="1"/>
  <c r="I74" i="5"/>
  <c r="I75" i="5"/>
  <c r="I76" i="5"/>
  <c r="X76" i="5" s="1"/>
  <c r="I77" i="5"/>
  <c r="X77" i="5" s="1"/>
  <c r="I78" i="5"/>
  <c r="X78" i="5" s="1"/>
  <c r="I79" i="5"/>
  <c r="I80" i="5"/>
  <c r="X80" i="5" s="1"/>
  <c r="I81" i="5"/>
  <c r="X81" i="5" s="1"/>
  <c r="I82" i="5"/>
  <c r="I83" i="5"/>
  <c r="X83" i="5" s="1"/>
  <c r="I84" i="5"/>
  <c r="X84" i="5" s="1"/>
  <c r="I85" i="5"/>
  <c r="X85" i="5" s="1"/>
  <c r="I86" i="5"/>
  <c r="X86" i="5" s="1"/>
  <c r="I87" i="5"/>
  <c r="X87" i="5" s="1"/>
  <c r="I88" i="5"/>
  <c r="X88" i="5" s="1"/>
  <c r="I89" i="5"/>
  <c r="I90" i="5"/>
  <c r="X90" i="5" s="1"/>
  <c r="I91" i="5"/>
  <c r="X91" i="5" s="1"/>
  <c r="I92" i="5"/>
  <c r="X92" i="5" s="1"/>
  <c r="I93" i="5"/>
  <c r="X93" i="5" s="1"/>
  <c r="I94" i="5"/>
  <c r="I95" i="5"/>
  <c r="I96" i="5"/>
  <c r="I97" i="5"/>
  <c r="X97" i="5" s="1"/>
  <c r="I98" i="5"/>
  <c r="I99" i="5"/>
  <c r="I100" i="5"/>
  <c r="X100" i="5" s="1"/>
  <c r="I101" i="5"/>
  <c r="X101" i="5" s="1"/>
  <c r="I102" i="5"/>
  <c r="X102" i="5" s="1"/>
  <c r="I103" i="5"/>
  <c r="I104" i="5"/>
  <c r="I105" i="5"/>
  <c r="I106" i="5"/>
  <c r="I107" i="5"/>
  <c r="I108" i="5"/>
  <c r="X108" i="5" s="1"/>
  <c r="I109" i="5"/>
  <c r="X109" i="5" s="1"/>
  <c r="I110" i="5"/>
  <c r="I111" i="5"/>
  <c r="I112" i="5"/>
  <c r="I113" i="5"/>
  <c r="X113" i="5" s="1"/>
  <c r="I114" i="5"/>
  <c r="I115" i="5"/>
  <c r="I116" i="5"/>
  <c r="X116" i="5" s="1"/>
  <c r="I117" i="5"/>
  <c r="I118" i="5"/>
  <c r="I119" i="5"/>
  <c r="I120" i="5"/>
  <c r="I121" i="5"/>
  <c r="X121" i="5" s="1"/>
  <c r="I122" i="5"/>
  <c r="X122" i="5" s="1"/>
  <c r="I123" i="5"/>
  <c r="I124" i="5"/>
  <c r="X124" i="5" s="1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" i="3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1" i="10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1" i="9"/>
  <c r="C1" i="8"/>
  <c r="C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X99" i="5" l="1"/>
  <c r="X115" i="5"/>
  <c r="X14" i="5"/>
  <c r="X107" i="5"/>
  <c r="X11" i="5"/>
  <c r="X18" i="5"/>
  <c r="X13" i="5"/>
  <c r="X34" i="5"/>
  <c r="X40" i="5"/>
  <c r="X111" i="5"/>
  <c r="X95" i="5"/>
  <c r="X112" i="5"/>
  <c r="X123" i="5"/>
  <c r="X129" i="5"/>
  <c r="X131" i="5"/>
  <c r="X98" i="5"/>
  <c r="X69" i="5"/>
  <c r="X79" i="5"/>
  <c r="X103" i="5"/>
  <c r="X110" i="5"/>
  <c r="X94" i="5"/>
  <c r="X138" i="5"/>
  <c r="X137" i="5"/>
  <c r="X120" i="5"/>
  <c r="X37" i="5"/>
  <c r="X104" i="5"/>
  <c r="X130" i="5"/>
  <c r="X114" i="5"/>
  <c r="X106" i="5"/>
  <c r="X24" i="5"/>
  <c r="X30" i="5"/>
  <c r="X96" i="5"/>
  <c r="X105" i="5"/>
  <c r="X89" i="5"/>
  <c r="X75" i="5"/>
  <c r="X68" i="5"/>
  <c r="X118" i="5"/>
  <c r="X132" i="5"/>
  <c r="X117" i="5"/>
  <c r="X134" i="5"/>
  <c r="X126" i="5"/>
  <c r="X128" i="5"/>
  <c r="X135" i="5"/>
  <c r="X127" i="5"/>
  <c r="X119" i="5"/>
  <c r="X133" i="5"/>
  <c r="X125" i="5"/>
  <c r="X136" i="5"/>
  <c r="X82" i="5"/>
  <c r="X50" i="5"/>
  <c r="X58" i="5"/>
  <c r="X74" i="5"/>
  <c r="X15" i="5"/>
  <c r="Q10" i="5"/>
  <c r="Q139" i="5" s="1"/>
  <c r="P10" i="5"/>
  <c r="P139" i="5" s="1"/>
  <c r="O10" i="5"/>
  <c r="O139" i="5" s="1"/>
  <c r="N10" i="5"/>
  <c r="N139" i="5" s="1"/>
  <c r="M10" i="5"/>
  <c r="M139" i="5" s="1"/>
  <c r="I10" i="5"/>
  <c r="I139" i="5" s="1"/>
  <c r="J10" i="5" l="1"/>
  <c r="J139" i="5" s="1"/>
  <c r="W139" i="5" l="1"/>
  <c r="V139" i="5"/>
  <c r="U139" i="5"/>
  <c r="T139" i="5"/>
  <c r="S139" i="5"/>
  <c r="R139" i="5"/>
  <c r="L139" i="5"/>
  <c r="K139" i="5"/>
  <c r="X10" i="5" l="1"/>
</calcChain>
</file>

<file path=xl/sharedStrings.xml><?xml version="1.0" encoding="utf-8"?>
<sst xmlns="http://schemas.openxmlformats.org/spreadsheetml/2006/main" count="2214" uniqueCount="332">
  <si>
    <t>自由軟體</t>
  </si>
  <si>
    <t>系辦職班</t>
  </si>
  <si>
    <t>假</t>
  </si>
  <si>
    <t>週</t>
  </si>
  <si>
    <t>座號教師</t>
  </si>
  <si>
    <t xml:space="preserve">學號  </t>
  </si>
  <si>
    <t xml:space="preserve">姓名  </t>
  </si>
  <si>
    <t xml:space="preserve">系所  </t>
  </si>
  <si>
    <t xml:space="preserve">年級  </t>
  </si>
  <si>
    <t xml:space="preserve">院別  </t>
  </si>
  <si>
    <t xml:space="preserve">性別  </t>
  </si>
  <si>
    <t>總出席</t>
  </si>
  <si>
    <t>支援比賽</t>
  </si>
  <si>
    <t>資格考</t>
  </si>
  <si>
    <r>
      <rPr>
        <sz val="11"/>
        <rFont val="細明體"/>
        <family val="3"/>
        <charset val="136"/>
      </rPr>
      <t>系所序號</t>
    </r>
    <r>
      <rPr>
        <sz val="11"/>
        <rFont val="Calibri"/>
      </rPr>
      <t>:[ ND 018,P7 001,P7 100,Q5 001,P7 026,Q5 003,ND 001 ]</t>
    </r>
    <phoneticPr fontId="15" type="noConversion"/>
  </si>
  <si>
    <r>
      <rPr>
        <sz val="12"/>
        <color rgb="FFFF0000"/>
        <rFont val="細明體"/>
        <family val="3"/>
        <charset val="136"/>
      </rPr>
      <t>◎</t>
    </r>
    <r>
      <rPr>
        <sz val="12"/>
        <color rgb="FFFF0000"/>
        <rFont val="Calibri"/>
      </rPr>
      <t>Bonus</t>
    </r>
    <r>
      <rPr>
        <sz val="12"/>
        <color rgb="FFFF0000"/>
        <rFont val="細明體"/>
        <family val="3"/>
        <charset val="136"/>
      </rPr>
      <t>：</t>
    </r>
    <r>
      <rPr>
        <sz val="12"/>
        <color rgb="FFFF0000"/>
        <rFont val="Calibri"/>
      </rPr>
      <t/>
    </r>
    <phoneticPr fontId="15" type="noConversion"/>
  </si>
  <si>
    <t xml:space="preserve">鄭宇軒                          </t>
  </si>
  <si>
    <t xml:space="preserve">陳冠宇                          </t>
  </si>
  <si>
    <t xml:space="preserve"> </t>
    <phoneticPr fontId="15" type="noConversion"/>
  </si>
  <si>
    <r>
      <rPr>
        <sz val="11"/>
        <color rgb="FF000000"/>
        <rFont val="細明體"/>
        <family val="3"/>
        <charset val="136"/>
      </rPr>
      <t>授課教師</t>
    </r>
    <r>
      <rPr>
        <sz val="11"/>
        <color rgb="FF000000"/>
        <rFont val="Calibri"/>
      </rPr>
      <t>:</t>
    </r>
    <r>
      <rPr>
        <sz val="11"/>
        <color rgb="FF000000"/>
        <rFont val="細明體"/>
        <family val="3"/>
        <charset val="136"/>
      </rPr>
      <t>謝孫源</t>
    </r>
    <r>
      <rPr>
        <sz val="11"/>
        <color rgb="FF000000"/>
        <rFont val="Calibri"/>
      </rPr>
      <t xml:space="preserve">  </t>
    </r>
    <r>
      <rPr>
        <sz val="11"/>
        <color rgb="FF000000"/>
        <rFont val="細明體"/>
        <family val="3"/>
        <charset val="136"/>
      </rPr>
      <t>資訊所</t>
    </r>
    <r>
      <rPr>
        <sz val="11"/>
        <color rgb="FF000000"/>
        <rFont val="Calibri"/>
      </rPr>
      <t xml:space="preserve">   </t>
    </r>
    <r>
      <rPr>
        <sz val="11"/>
        <color rgb="FF000000"/>
        <rFont val="細明體"/>
        <family val="3"/>
        <charset val="136"/>
      </rPr>
      <t>博</t>
    </r>
    <phoneticPr fontId="15" type="noConversion"/>
  </si>
  <si>
    <r>
      <rPr>
        <sz val="11"/>
        <rFont val="細明體"/>
        <family val="3"/>
        <charset val="136"/>
      </rPr>
      <t>國立成功大學</t>
    </r>
    <r>
      <rPr>
        <sz val="11"/>
        <rFont val="Calibri"/>
      </rPr>
      <t xml:space="preserve"> 10</t>
    </r>
    <r>
      <rPr>
        <sz val="11"/>
        <rFont val="Calibri"/>
        <family val="2"/>
      </rPr>
      <t>4</t>
    </r>
    <r>
      <rPr>
        <sz val="11"/>
        <rFont val="細明體"/>
        <family val="3"/>
        <charset val="136"/>
      </rPr>
      <t>學年下學期學生上課簽名表</t>
    </r>
    <phoneticPr fontId="15" type="noConversion"/>
  </si>
  <si>
    <r>
      <rPr>
        <sz val="11"/>
        <rFont val="細明體"/>
        <family val="3"/>
        <charset val="136"/>
      </rPr>
      <t>科目名稱</t>
    </r>
    <r>
      <rPr>
        <sz val="11"/>
        <rFont val="Calibri"/>
      </rPr>
      <t xml:space="preserve">:F30500  </t>
    </r>
    <r>
      <rPr>
        <sz val="11"/>
        <rFont val="細明體"/>
        <family val="3"/>
        <charset val="136"/>
      </rPr>
      <t>資訊工程倫理與生涯規劃，</t>
    </r>
    <r>
      <rPr>
        <sz val="11"/>
        <rFont val="Calibri"/>
      </rPr>
      <t xml:space="preserve">1 </t>
    </r>
    <r>
      <rPr>
        <sz val="11"/>
        <rFont val="細明體"/>
        <family val="3"/>
        <charset val="136"/>
      </rPr>
      <t>學分，選修(必選)</t>
    </r>
    <phoneticPr fontId="15" type="noConversion"/>
  </si>
  <si>
    <r>
      <rPr>
        <sz val="11"/>
        <rFont val="細明體"/>
        <family val="3"/>
        <charset val="136"/>
      </rPr>
      <t>開課班級</t>
    </r>
    <r>
      <rPr>
        <sz val="11"/>
        <rFont val="Calibri"/>
      </rPr>
      <t>:</t>
    </r>
    <r>
      <rPr>
        <sz val="11"/>
        <rFont val="細明體"/>
        <family val="3"/>
        <charset val="136"/>
      </rPr>
      <t>資訊系</t>
    </r>
    <phoneticPr fontId="15" type="noConversion"/>
  </si>
  <si>
    <r>
      <rPr>
        <sz val="11"/>
        <rFont val="細明體"/>
        <family val="3"/>
        <charset val="136"/>
      </rPr>
      <t>選課人數</t>
    </r>
    <r>
      <rPr>
        <sz val="11"/>
        <rFont val="Calibri"/>
      </rPr>
      <t>: 129</t>
    </r>
    <phoneticPr fontId="15" type="noConversion"/>
  </si>
  <si>
    <t xml:space="preserve">數學系          </t>
  </si>
  <si>
    <t xml:space="preserve">生科系          </t>
  </si>
  <si>
    <t xml:space="preserve">機械系          </t>
  </si>
  <si>
    <t xml:space="preserve">化工系          </t>
  </si>
  <si>
    <t xml:space="preserve">工科系          </t>
  </si>
  <si>
    <t xml:space="preserve">資訊系          </t>
  </si>
  <si>
    <t xml:space="preserve">工資系          </t>
  </si>
  <si>
    <t>C14011277</t>
  </si>
  <si>
    <t>C14016081</t>
  </si>
  <si>
    <t>C54011102</t>
  </si>
  <si>
    <t>E14016368</t>
  </si>
  <si>
    <t>E64011287</t>
  </si>
  <si>
    <t>E14012283</t>
  </si>
  <si>
    <t>E14014120</t>
  </si>
  <si>
    <t>E14016041</t>
  </si>
  <si>
    <t>E34026163</t>
  </si>
  <si>
    <t>E34026228</t>
  </si>
  <si>
    <t>E34024064</t>
  </si>
  <si>
    <t>E34026171</t>
  </si>
  <si>
    <t>E94041246</t>
  </si>
  <si>
    <t>F74046357</t>
  </si>
  <si>
    <t>F74057015</t>
  </si>
  <si>
    <t>C14026028</t>
  </si>
  <si>
    <t>C14036227</t>
  </si>
  <si>
    <t>C54031209</t>
  </si>
  <si>
    <t>E44021199</t>
  </si>
  <si>
    <t>F24036132</t>
  </si>
  <si>
    <t>F74011205</t>
  </si>
  <si>
    <t>F74031027</t>
  </si>
  <si>
    <t>F74031035</t>
  </si>
  <si>
    <t>F74031051</t>
  </si>
  <si>
    <t>F74031077</t>
  </si>
  <si>
    <t>F74031093</t>
  </si>
  <si>
    <t>F74031116</t>
  </si>
  <si>
    <t>F74031132</t>
  </si>
  <si>
    <t>F74031140</t>
  </si>
  <si>
    <t>F74031158</t>
  </si>
  <si>
    <t>F74031166</t>
  </si>
  <si>
    <t>F74031174</t>
  </si>
  <si>
    <t>F74031182</t>
  </si>
  <si>
    <t>F74034017</t>
  </si>
  <si>
    <t>F74034059</t>
  </si>
  <si>
    <t>F74034067</t>
  </si>
  <si>
    <t>F74034083</t>
  </si>
  <si>
    <t>F74034106</t>
  </si>
  <si>
    <t>F74034114</t>
  </si>
  <si>
    <t>F74035055</t>
  </si>
  <si>
    <t>F74036019</t>
  </si>
  <si>
    <t>F74036035</t>
  </si>
  <si>
    <t>F74036051</t>
  </si>
  <si>
    <t>F74036077</t>
  </si>
  <si>
    <t>F74036093</t>
  </si>
  <si>
    <t>F74036116</t>
  </si>
  <si>
    <t>F74036132</t>
  </si>
  <si>
    <t>F74036158</t>
  </si>
  <si>
    <t>F74036174</t>
  </si>
  <si>
    <t>F74036190</t>
  </si>
  <si>
    <t>F74036213</t>
  </si>
  <si>
    <t>F74036239</t>
  </si>
  <si>
    <t>F74036255</t>
  </si>
  <si>
    <t>F74036271</t>
  </si>
  <si>
    <t>F74036297</t>
  </si>
  <si>
    <t>F74036310</t>
  </si>
  <si>
    <t>F74036336</t>
  </si>
  <si>
    <t>F74036352</t>
  </si>
  <si>
    <t>F74036378</t>
  </si>
  <si>
    <t>F74036394</t>
  </si>
  <si>
    <t>F74036417</t>
  </si>
  <si>
    <t>F74036459</t>
  </si>
  <si>
    <t>F74036475</t>
  </si>
  <si>
    <t>F74037057</t>
  </si>
  <si>
    <t>F74049012</t>
  </si>
  <si>
    <t>C14031162</t>
  </si>
  <si>
    <t>E44021050</t>
  </si>
  <si>
    <t>E94036209</t>
  </si>
  <si>
    <t>F64036279</t>
  </si>
  <si>
    <t>F74032015</t>
  </si>
  <si>
    <t>F74032023</t>
  </si>
  <si>
    <t>F74032031</t>
  </si>
  <si>
    <t>F74032049</t>
  </si>
  <si>
    <t>F74032057</t>
  </si>
  <si>
    <t>F74032073</t>
  </si>
  <si>
    <t>F74032081</t>
  </si>
  <si>
    <t>F74032099</t>
  </si>
  <si>
    <t>F74032112</t>
  </si>
  <si>
    <t>F74032146</t>
  </si>
  <si>
    <t>F74032201</t>
  </si>
  <si>
    <t>F74034025</t>
  </si>
  <si>
    <t>F74034033</t>
  </si>
  <si>
    <t>F74034041</t>
  </si>
  <si>
    <t>F74034075</t>
  </si>
  <si>
    <t>F74034091</t>
  </si>
  <si>
    <t>F74036027</t>
  </si>
  <si>
    <t>F74036043</t>
  </si>
  <si>
    <t>F74036069</t>
  </si>
  <si>
    <t>F74036085</t>
  </si>
  <si>
    <t>F74036108</t>
  </si>
  <si>
    <t>F74036124</t>
  </si>
  <si>
    <t>F74036140</t>
  </si>
  <si>
    <t>F74036166</t>
  </si>
  <si>
    <t>F74036182</t>
  </si>
  <si>
    <t>F74036205</t>
  </si>
  <si>
    <t>F74036221</t>
  </si>
  <si>
    <t>F74036289</t>
  </si>
  <si>
    <t>F74036328</t>
  </si>
  <si>
    <t>F74036344</t>
  </si>
  <si>
    <t>F74036360</t>
  </si>
  <si>
    <t>F74036386</t>
  </si>
  <si>
    <t>F74036409</t>
  </si>
  <si>
    <t>F74036441</t>
  </si>
  <si>
    <t>F74036467</t>
  </si>
  <si>
    <t>F74036483</t>
  </si>
  <si>
    <t>F74036506</t>
  </si>
  <si>
    <t>F74037049</t>
  </si>
  <si>
    <t>F74049020</t>
  </si>
  <si>
    <t>H34031013</t>
  </si>
  <si>
    <t>F74021014</t>
  </si>
  <si>
    <t>F74024020</t>
  </si>
  <si>
    <t>F74026030</t>
  </si>
  <si>
    <t>F74026137</t>
  </si>
  <si>
    <t>F74026153</t>
  </si>
  <si>
    <t>F74026373</t>
  </si>
  <si>
    <t>F74026438</t>
  </si>
  <si>
    <t>F74039017</t>
  </si>
  <si>
    <t>F24026014</t>
  </si>
  <si>
    <t>F74022028</t>
  </si>
  <si>
    <t>F74039041</t>
  </si>
  <si>
    <t>F74011116</t>
  </si>
  <si>
    <t>F74011166</t>
  </si>
  <si>
    <t>F74011221</t>
  </si>
  <si>
    <t>F74011255</t>
  </si>
  <si>
    <t>F74019033</t>
  </si>
  <si>
    <t>F74012023</t>
  </si>
  <si>
    <t>F74016221</t>
  </si>
  <si>
    <t>H34021212</t>
  </si>
  <si>
    <t>H34026115</t>
  </si>
  <si>
    <t xml:space="preserve">蔡豐名                          </t>
  </si>
  <si>
    <t xml:space="preserve">王紹名                          </t>
  </si>
  <si>
    <t xml:space="preserve">卓政瑩                          </t>
  </si>
  <si>
    <t xml:space="preserve">王廷峰                          </t>
  </si>
  <si>
    <t xml:space="preserve">林鈺衡                          </t>
  </si>
  <si>
    <t xml:space="preserve">陳秉佑                          </t>
  </si>
  <si>
    <t xml:space="preserve">周紀佑                          </t>
  </si>
  <si>
    <t xml:space="preserve">吳冠輝                          </t>
  </si>
  <si>
    <t xml:space="preserve">陳俊諺                          </t>
  </si>
  <si>
    <t xml:space="preserve">李昭緯                          </t>
  </si>
  <si>
    <t xml:space="preserve">林楷揚                          </t>
  </si>
  <si>
    <t xml:space="preserve">鄭至浩                          </t>
  </si>
  <si>
    <t xml:space="preserve">莊詠如                          </t>
  </si>
  <si>
    <t xml:space="preserve">洪于雯                          </t>
  </si>
  <si>
    <t xml:space="preserve">孫祺堯                          </t>
  </si>
  <si>
    <t xml:space="preserve">謝孟儒                          </t>
  </si>
  <si>
    <t xml:space="preserve">王晉鋒                          </t>
  </si>
  <si>
    <t xml:space="preserve">劉志鵬                          </t>
  </si>
  <si>
    <t xml:space="preserve">黃偉宸                          </t>
  </si>
  <si>
    <t xml:space="preserve">謝佩軒                          </t>
  </si>
  <si>
    <t xml:space="preserve">萬晏寧                          </t>
  </si>
  <si>
    <t xml:space="preserve">李東霖                          </t>
  </si>
  <si>
    <t xml:space="preserve">鞠之浩                          </t>
  </si>
  <si>
    <t xml:space="preserve">林允文                          </t>
  </si>
  <si>
    <t xml:space="preserve">江家銘                          </t>
  </si>
  <si>
    <t xml:space="preserve">蕭丞志                          </t>
  </si>
  <si>
    <t xml:space="preserve">劉承叡                          </t>
  </si>
  <si>
    <t xml:space="preserve">吳晟毓                          </t>
  </si>
  <si>
    <t xml:space="preserve">王韋傑                          </t>
  </si>
  <si>
    <t xml:space="preserve">王韻華                          </t>
  </si>
  <si>
    <t xml:space="preserve">戴子祐                          </t>
  </si>
  <si>
    <t xml:space="preserve">王怡媛                          </t>
  </si>
  <si>
    <t xml:space="preserve">曾柏瑄                          </t>
  </si>
  <si>
    <t xml:space="preserve">陳川儒                          </t>
  </si>
  <si>
    <t xml:space="preserve">陳宇晨                          </t>
  </si>
  <si>
    <t xml:space="preserve">蘇致翰                          </t>
  </si>
  <si>
    <t xml:space="preserve">徐偉庭                          </t>
  </si>
  <si>
    <t xml:space="preserve">唐鼎鈞                          </t>
  </si>
  <si>
    <t xml:space="preserve">邱劭威                          </t>
  </si>
  <si>
    <t xml:space="preserve">洪詩琬                          </t>
  </si>
  <si>
    <t xml:space="preserve">曾奕齊                          </t>
  </si>
  <si>
    <t xml:space="preserve">毛詩堯                          </t>
  </si>
  <si>
    <t xml:space="preserve">張矽晶                          </t>
  </si>
  <si>
    <t xml:space="preserve">洪佑杭                          </t>
  </si>
  <si>
    <t xml:space="preserve">羅子晴                          </t>
  </si>
  <si>
    <t xml:space="preserve">楊雅琦                          </t>
  </si>
  <si>
    <t xml:space="preserve">李泓哲                          </t>
  </si>
  <si>
    <t xml:space="preserve">余冠靖                          </t>
  </si>
  <si>
    <t xml:space="preserve">張瑜真                          </t>
  </si>
  <si>
    <t xml:space="preserve">辜玉雯                          </t>
  </si>
  <si>
    <t xml:space="preserve">張書維                          </t>
  </si>
  <si>
    <t xml:space="preserve">柯宗銘                          </t>
  </si>
  <si>
    <t xml:space="preserve">張友誠                          </t>
  </si>
  <si>
    <t xml:space="preserve">陳紘豪                          </t>
  </si>
  <si>
    <t xml:space="preserve">林俊儒                          </t>
  </si>
  <si>
    <t xml:space="preserve">雷承                          </t>
  </si>
  <si>
    <t xml:space="preserve">王峻凱                          </t>
  </si>
  <si>
    <t xml:space="preserve">陳侑廷                          </t>
  </si>
  <si>
    <t xml:space="preserve">黃暐程                          </t>
  </si>
  <si>
    <t xml:space="preserve">方鈞麒                          </t>
  </si>
  <si>
    <t xml:space="preserve">尹紹宇                          </t>
  </si>
  <si>
    <t xml:space="preserve">王康霖                          </t>
  </si>
  <si>
    <t xml:space="preserve">洪正皇                          </t>
  </si>
  <si>
    <t xml:space="preserve">黃祺晏                          </t>
  </si>
  <si>
    <t xml:space="preserve">丁國騰                          </t>
  </si>
  <si>
    <t xml:space="preserve">鄭宇昇                          </t>
  </si>
  <si>
    <t xml:space="preserve">董威毅                          </t>
  </si>
  <si>
    <t xml:space="preserve">楊琍婷                          </t>
  </si>
  <si>
    <t xml:space="preserve">陳彥安                          </t>
  </si>
  <si>
    <t xml:space="preserve">林千筑                          </t>
  </si>
  <si>
    <t xml:space="preserve">林軒毅                          </t>
  </si>
  <si>
    <t xml:space="preserve">蔡婷安                          </t>
  </si>
  <si>
    <t xml:space="preserve">張婷                          </t>
  </si>
  <si>
    <t xml:space="preserve">石家瑋                          </t>
  </si>
  <si>
    <t xml:space="preserve">林彥亨                          </t>
  </si>
  <si>
    <t xml:space="preserve">林偉哲                          </t>
  </si>
  <si>
    <t xml:space="preserve">張文瑋                          </t>
  </si>
  <si>
    <t xml:space="preserve">郭子瑋                          </t>
  </si>
  <si>
    <t xml:space="preserve">廖家妤                          </t>
  </si>
  <si>
    <t xml:space="preserve">黃承鴻                          </t>
  </si>
  <si>
    <t xml:space="preserve">鄭雅桓                          </t>
  </si>
  <si>
    <t xml:space="preserve">許熙浩                          </t>
  </si>
  <si>
    <t xml:space="preserve">周子軒                          </t>
  </si>
  <si>
    <t xml:space="preserve">陳珞安                          </t>
  </si>
  <si>
    <t xml:space="preserve">徐佳筠                          </t>
  </si>
  <si>
    <t xml:space="preserve">陳亮廷                          </t>
  </si>
  <si>
    <t xml:space="preserve">王冠鈞                          </t>
  </si>
  <si>
    <t xml:space="preserve">王贊鈞                          </t>
  </si>
  <si>
    <t xml:space="preserve">邱品毓                          </t>
  </si>
  <si>
    <t xml:space="preserve">李俊德                          </t>
  </si>
  <si>
    <t xml:space="preserve">陳　霈                          </t>
  </si>
  <si>
    <t xml:space="preserve">鄭凱云                          </t>
  </si>
  <si>
    <t xml:space="preserve">趙珮均                          </t>
  </si>
  <si>
    <t xml:space="preserve">鄭宇呈                          </t>
  </si>
  <si>
    <t xml:space="preserve">翁介誠                          </t>
  </si>
  <si>
    <t xml:space="preserve">郭育成                          </t>
  </si>
  <si>
    <t xml:space="preserve">梁嘉容                          </t>
  </si>
  <si>
    <t xml:space="preserve">林昌翰                          </t>
  </si>
  <si>
    <t xml:space="preserve">林京樺                          </t>
  </si>
  <si>
    <t xml:space="preserve">劉冠文                          </t>
  </si>
  <si>
    <t xml:space="preserve">李至青                          </t>
  </si>
  <si>
    <t xml:space="preserve">楊智丞                          </t>
  </si>
  <si>
    <t xml:space="preserve">黃承威                          </t>
  </si>
  <si>
    <t xml:space="preserve">林文盛                          </t>
  </si>
  <si>
    <t xml:space="preserve">許家偉                          </t>
  </si>
  <si>
    <t xml:space="preserve">何柏勤                          </t>
  </si>
  <si>
    <t xml:space="preserve">陳文正                          </t>
  </si>
  <si>
    <t xml:space="preserve">吳承哲                          </t>
  </si>
  <si>
    <t xml:space="preserve">池昊頤                          </t>
  </si>
  <si>
    <t xml:space="preserve">陳　安                          </t>
  </si>
  <si>
    <t xml:space="preserve">紀孟辰                          </t>
  </si>
  <si>
    <t xml:space="preserve">王崇叡                          </t>
  </si>
  <si>
    <t xml:space="preserve">蕭名均                          </t>
  </si>
  <si>
    <t xml:space="preserve">蔡昀展                          </t>
  </si>
  <si>
    <t xml:space="preserve">柯欣彤                          </t>
  </si>
  <si>
    <t xml:space="preserve">詹欣達                          </t>
  </si>
  <si>
    <t xml:space="preserve">謝雲傑                          </t>
  </si>
  <si>
    <t xml:space="preserve">游騰翔                          </t>
  </si>
  <si>
    <t xml:space="preserve">林柏辰                          </t>
  </si>
  <si>
    <t xml:space="preserve">朱承昱                          </t>
  </si>
  <si>
    <t xml:space="preserve">陳　易                          </t>
  </si>
  <si>
    <t xml:space="preserve">楊  震                          </t>
  </si>
  <si>
    <t xml:space="preserve">鄭耀主                          </t>
  </si>
  <si>
    <t xml:space="preserve">周純靜                          </t>
  </si>
  <si>
    <t xml:space="preserve">黃偉嘉                          </t>
  </si>
  <si>
    <t xml:space="preserve">黃泰嘉                          </t>
  </si>
  <si>
    <r>
      <rPr>
        <sz val="12"/>
        <rFont val="細明體"/>
        <family val="3"/>
        <charset val="136"/>
      </rPr>
      <t>系所</t>
    </r>
    <r>
      <rPr>
        <sz val="12"/>
        <rFont val="Calibri"/>
      </rPr>
      <t xml:space="preserve">  </t>
    </r>
    <phoneticPr fontId="15" type="noConversion"/>
  </si>
  <si>
    <t>期末考週</t>
    <phoneticPr fontId="15" type="noConversion"/>
  </si>
  <si>
    <t>F74031043</t>
  </si>
  <si>
    <t>C14021248</t>
  </si>
  <si>
    <t>E34022062</t>
  </si>
  <si>
    <t>F74034114</t>
    <phoneticPr fontId="15" type="noConversion"/>
  </si>
  <si>
    <t>E74011116</t>
    <phoneticPr fontId="15" type="noConversion"/>
  </si>
  <si>
    <t>E34022101</t>
    <phoneticPr fontId="15" type="noConversion"/>
  </si>
  <si>
    <t>F74036043</t>
    <phoneticPr fontId="15" type="noConversion"/>
  </si>
  <si>
    <t>FQ4036289</t>
  </si>
  <si>
    <t>H34021211</t>
  </si>
  <si>
    <t>F74026373</t>
    <phoneticPr fontId="15" type="noConversion"/>
  </si>
  <si>
    <t>P74036297</t>
  </si>
  <si>
    <r>
      <rPr>
        <sz val="14"/>
        <rFont val="細明體"/>
        <family val="3"/>
        <charset val="136"/>
      </rPr>
      <t>如有問題請</t>
    </r>
    <r>
      <rPr>
        <sz val="14"/>
        <rFont val="Calibri"/>
      </rPr>
      <t>email</t>
    </r>
    <r>
      <rPr>
        <sz val="14"/>
        <rFont val="細明體"/>
        <family val="3"/>
        <charset val="136"/>
      </rPr>
      <t xml:space="preserve">至
</t>
    </r>
    <r>
      <rPr>
        <sz val="14"/>
        <rFont val="Calibri"/>
        <family val="2"/>
      </rPr>
      <t>p78991016</t>
    </r>
    <r>
      <rPr>
        <sz val="14"/>
        <rFont val="Calibri"/>
      </rPr>
      <t>@</t>
    </r>
    <r>
      <rPr>
        <sz val="14"/>
        <rFont val="Calibri"/>
        <family val="2"/>
      </rPr>
      <t>mail.ncku.edu.tw</t>
    </r>
    <phoneticPr fontId="15" type="noConversion"/>
  </si>
  <si>
    <t>F740162B1</t>
  </si>
  <si>
    <t>F74037087</t>
  </si>
  <si>
    <t>F74031182</t>
    <phoneticPr fontId="15" type="noConversion"/>
  </si>
  <si>
    <t>F74036085</t>
    <phoneticPr fontId="15" type="noConversion"/>
  </si>
  <si>
    <t>F74036297</t>
    <phoneticPr fontId="15" type="noConversion"/>
  </si>
  <si>
    <t>F74036441</t>
    <phoneticPr fontId="15" type="noConversion"/>
  </si>
  <si>
    <t>F74031174</t>
    <phoneticPr fontId="15" type="noConversion"/>
  </si>
  <si>
    <t>F74036043</t>
    <phoneticPr fontId="15" type="noConversion"/>
  </si>
  <si>
    <t>F74036085</t>
    <phoneticPr fontId="15" type="noConversion"/>
  </si>
  <si>
    <t>H34021212</t>
    <phoneticPr fontId="15" type="noConversion"/>
  </si>
  <si>
    <t>F7403638Z</t>
  </si>
  <si>
    <t>E94036209</t>
    <phoneticPr fontId="15" type="noConversion"/>
  </si>
  <si>
    <t>F74031027</t>
    <phoneticPr fontId="15" type="noConversion"/>
  </si>
  <si>
    <t>E94036209</t>
    <phoneticPr fontId="15" type="noConversion"/>
  </si>
  <si>
    <t>EHGH24064</t>
  </si>
  <si>
    <r>
      <t>F</t>
    </r>
    <r>
      <rPr>
        <sz val="11"/>
        <color rgb="FF000000"/>
        <rFont val="Calibri"/>
        <family val="2"/>
      </rPr>
      <t>74034091</t>
    </r>
    <phoneticPr fontId="15" type="noConversion"/>
  </si>
  <si>
    <r>
      <t>E</t>
    </r>
    <r>
      <rPr>
        <sz val="11"/>
        <color rgb="FF000000"/>
        <rFont val="Calibri"/>
        <family val="2"/>
      </rPr>
      <t>64011287</t>
    </r>
    <phoneticPr fontId="15" type="noConversion"/>
  </si>
  <si>
    <r>
      <t>F</t>
    </r>
    <r>
      <rPr>
        <sz val="11"/>
        <color rgb="FF000000"/>
        <rFont val="Calibri"/>
        <family val="2"/>
      </rPr>
      <t>74011221</t>
    </r>
    <phoneticPr fontId="15" type="noConversion"/>
  </si>
  <si>
    <r>
      <t>E</t>
    </r>
    <r>
      <rPr>
        <sz val="11"/>
        <color rgb="FF000000"/>
        <rFont val="Calibri"/>
        <family val="2"/>
      </rPr>
      <t>14014120</t>
    </r>
    <phoneticPr fontId="15" type="noConversion"/>
  </si>
  <si>
    <r>
      <t>F</t>
    </r>
    <r>
      <rPr>
        <sz val="11"/>
        <color rgb="FF000000"/>
        <rFont val="Calibri"/>
        <family val="2"/>
      </rPr>
      <t>74011205</t>
    </r>
    <phoneticPr fontId="15" type="noConversion"/>
  </si>
  <si>
    <r>
      <t>C</t>
    </r>
    <r>
      <rPr>
        <sz val="11"/>
        <color rgb="FF000000"/>
        <rFont val="Calibri"/>
        <family val="2"/>
      </rPr>
      <t>14011277</t>
    </r>
    <phoneticPr fontId="15" type="noConversion"/>
  </si>
  <si>
    <r>
      <t>H</t>
    </r>
    <r>
      <rPr>
        <sz val="11"/>
        <color rgb="FF000000"/>
        <rFont val="Calibri"/>
        <family val="2"/>
      </rPr>
      <t>34021212</t>
    </r>
    <phoneticPr fontId="15" type="noConversion"/>
  </si>
  <si>
    <r>
      <t>F</t>
    </r>
    <r>
      <rPr>
        <sz val="11"/>
        <color rgb="FF000000"/>
        <rFont val="Calibri"/>
        <family val="2"/>
      </rPr>
      <t>74037049</t>
    </r>
    <phoneticPr fontId="15" type="noConversion"/>
  </si>
  <si>
    <r>
      <t>F</t>
    </r>
    <r>
      <rPr>
        <sz val="11"/>
        <color rgb="FF000000"/>
        <rFont val="Calibri"/>
        <family val="2"/>
      </rPr>
      <t>74036483</t>
    </r>
    <phoneticPr fontId="15" type="noConversion"/>
  </si>
  <si>
    <r>
      <t>F</t>
    </r>
    <r>
      <rPr>
        <sz val="11"/>
        <color rgb="FF000000"/>
        <rFont val="Calibri"/>
        <family val="2"/>
      </rPr>
      <t>74036085</t>
    </r>
    <phoneticPr fontId="15" type="noConversion"/>
  </si>
  <si>
    <r>
      <t>F</t>
    </r>
    <r>
      <rPr>
        <sz val="11"/>
        <color rgb="FF000000"/>
        <rFont val="Calibri"/>
        <family val="2"/>
      </rPr>
      <t>74036271</t>
    </r>
    <phoneticPr fontId="15" type="noConversion"/>
  </si>
  <si>
    <r>
      <t>F</t>
    </r>
    <r>
      <rPr>
        <sz val="11"/>
        <color rgb="FF000000"/>
        <rFont val="Calibri"/>
        <family val="2"/>
      </rPr>
      <t>74032057</t>
    </r>
    <phoneticPr fontId="15" type="noConversion"/>
  </si>
  <si>
    <t>成績</t>
    <phoneticPr fontId="15" type="noConversion"/>
  </si>
  <si>
    <t>E34026228</t>
    <phoneticPr fontId="15" type="noConversion"/>
  </si>
  <si>
    <t>備註:打掃2小時補一次出席</t>
    <phoneticPr fontId="15" type="noConversion"/>
  </si>
  <si>
    <t>F74011221</t>
    <phoneticPr fontId="15" type="noConversion"/>
  </si>
  <si>
    <r>
      <rPr>
        <sz val="11"/>
        <color rgb="FF000000"/>
        <rFont val="細明體"/>
        <family val="3"/>
        <charset val="136"/>
      </rPr>
      <t>備註</t>
    </r>
    <r>
      <rPr>
        <sz val="11"/>
        <color rgb="FF000000"/>
        <rFont val="Calibri"/>
      </rPr>
      <t>:</t>
    </r>
    <r>
      <rPr>
        <sz val="11"/>
        <color rgb="FF000000"/>
        <rFont val="細明體"/>
        <family val="3"/>
        <charset val="136"/>
      </rPr>
      <t>打掃</t>
    </r>
    <r>
      <rPr>
        <sz val="11"/>
        <color rgb="FF000000"/>
        <rFont val="Calibri"/>
      </rPr>
      <t>4</t>
    </r>
    <r>
      <rPr>
        <sz val="11"/>
        <color rgb="FF000000"/>
        <rFont val="細明體"/>
        <family val="3"/>
        <charset val="136"/>
      </rPr>
      <t>小時補二次出席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</si>
</sst>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/&quot;d"/>
  </numFmts>
  <fonts count="31" x14ac:knownFonts="1">
    <font>
      <sz val="11"/>
      <color rgb="FF000000"/>
      <name val="Calibri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name val="Calibri"/>
    </font>
    <font>
      <b/>
      <sz val="11"/>
      <color rgb="FFFF0000"/>
      <name val="Calibri"/>
    </font>
    <font>
      <sz val="10"/>
      <name val="Calibri"/>
    </font>
    <font>
      <sz val="11"/>
      <name val="Calibri"/>
    </font>
    <font>
      <sz val="11"/>
      <name val="Calibri"/>
    </font>
    <font>
      <sz val="14"/>
      <name val="Calibri"/>
    </font>
    <font>
      <sz val="12"/>
      <color rgb="FFFF0000"/>
      <name val="Calibri"/>
    </font>
    <font>
      <sz val="12"/>
      <name val="Calibri"/>
    </font>
    <font>
      <sz val="12"/>
      <name val="Calibri"/>
    </font>
    <font>
      <sz val="11"/>
      <color rgb="FF222222"/>
      <name val="Calibri"/>
    </font>
    <font>
      <sz val="9"/>
      <name val="細明體"/>
      <family val="3"/>
      <charset val="136"/>
    </font>
    <font>
      <sz val="11"/>
      <name val="細明體"/>
      <family val="3"/>
      <charset val="136"/>
    </font>
    <font>
      <sz val="11"/>
      <name val="Calibri"/>
      <family val="2"/>
    </font>
    <font>
      <sz val="11"/>
      <color rgb="FF000000"/>
      <name val="細明體"/>
      <family val="3"/>
      <charset val="136"/>
    </font>
    <font>
      <sz val="11"/>
      <color rgb="FF000000"/>
      <name val="Calibri"/>
      <family val="2"/>
    </font>
    <font>
      <sz val="12"/>
      <color rgb="FFFF0000"/>
      <name val="細明體"/>
      <family val="3"/>
      <charset val="136"/>
    </font>
    <font>
      <sz val="12"/>
      <color rgb="FFFF0000"/>
      <name val="Calibri"/>
      <family val="2"/>
    </font>
    <font>
      <sz val="12"/>
      <name val="Calibri"/>
      <family val="2"/>
    </font>
    <font>
      <sz val="14"/>
      <name val="細明體"/>
      <family val="3"/>
      <charset val="136"/>
    </font>
    <font>
      <sz val="14"/>
      <name val="Calibri"/>
      <family val="2"/>
    </font>
    <font>
      <sz val="12"/>
      <name val="細明體"/>
      <family val="3"/>
      <charset val="136"/>
    </font>
    <font>
      <sz val="10"/>
      <color rgb="FF000000"/>
      <name val="Arial Unicode MS"/>
      <family val="2"/>
      <charset val="136"/>
    </font>
    <font>
      <sz val="10"/>
      <color rgb="FF000000"/>
      <name val="Verdana"/>
      <family val="2"/>
    </font>
    <font>
      <sz val="11"/>
      <color rgb="FFFF0000"/>
      <name val="Calibri"/>
      <family val="2"/>
    </font>
    <font>
      <sz val="11"/>
      <color rgb="FFFF0000"/>
      <name val="細明體"/>
      <family val="3"/>
      <charset val="136"/>
    </font>
    <font>
      <sz val="12"/>
      <color theme="1"/>
      <name val="新細明體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99CCFF"/>
        <bgColor rgb="FF99CCFF"/>
      </patternFill>
    </fill>
    <fill>
      <patternFill patternType="solid">
        <fgColor rgb="FFEAD1DC"/>
        <bgColor rgb="FFEAD1DC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 applyFont="1" applyAlignment="1">
      <alignment vertical="center"/>
    </xf>
    <xf numFmtId="0" fontId="5" fillId="0" borderId="0" xfId="0" applyFont="1" applyAlignment="1"/>
    <xf numFmtId="21" fontId="5" fillId="0" borderId="0" xfId="0" applyNumberFormat="1" applyFont="1" applyAlignment="1"/>
    <xf numFmtId="21" fontId="5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76" fontId="13" fillId="7" borderId="2" xfId="0" applyNumberFormat="1" applyFont="1" applyFill="1" applyBorder="1" applyAlignment="1">
      <alignment horizontal="center" wrapText="1"/>
    </xf>
    <xf numFmtId="176" fontId="13" fillId="8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4" fillId="2" borderId="0" xfId="0" applyFont="1" applyFill="1" applyAlignment="1"/>
    <xf numFmtId="0" fontId="5" fillId="3" borderId="0" xfId="0" applyFont="1" applyFill="1" applyAlignment="1"/>
    <xf numFmtId="0" fontId="6" fillId="3" borderId="0" xfId="0" applyFont="1" applyFill="1" applyAlignment="1"/>
    <xf numFmtId="46" fontId="5" fillId="0" borderId="0" xfId="0" applyNumberFormat="1" applyFont="1" applyAlignment="1"/>
    <xf numFmtId="0" fontId="8" fillId="0" borderId="0" xfId="0" applyFont="1" applyAlignment="1">
      <alignment horizontal="left"/>
    </xf>
    <xf numFmtId="0" fontId="17" fillId="0" borderId="0" xfId="0" applyFont="1" applyAlignment="1"/>
    <xf numFmtId="176" fontId="22" fillId="6" borderId="1" xfId="0" applyNumberFormat="1" applyFont="1" applyFill="1" applyBorder="1" applyAlignment="1">
      <alignment horizontal="center" wrapText="1"/>
    </xf>
    <xf numFmtId="21" fontId="0" fillId="0" borderId="0" xfId="0" applyNumberFormat="1" applyFont="1" applyAlignment="1">
      <alignment vertical="center"/>
    </xf>
    <xf numFmtId="21" fontId="17" fillId="0" borderId="0" xfId="0" applyNumberFormat="1" applyFont="1" applyAlignment="1"/>
    <xf numFmtId="21" fontId="19" fillId="0" borderId="0" xfId="0" applyNumberFormat="1" applyFont="1" applyAlignment="1">
      <alignment vertical="center"/>
    </xf>
    <xf numFmtId="46" fontId="17" fillId="0" borderId="0" xfId="0" applyNumberFormat="1" applyFont="1" applyAlignment="1"/>
    <xf numFmtId="0" fontId="0" fillId="0" borderId="0" xfId="0"/>
    <xf numFmtId="0" fontId="0" fillId="0" borderId="0" xfId="0" applyFont="1" applyAlignment="1">
      <alignment vertical="center"/>
    </xf>
    <xf numFmtId="0" fontId="17" fillId="0" borderId="0" xfId="0" applyFont="1" applyAlignment="1"/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176" fontId="22" fillId="8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3" fillId="0" borderId="0" xfId="2" applyProtection="1">
      <alignment vertical="center"/>
      <protection locked="0"/>
    </xf>
    <xf numFmtId="0" fontId="22" fillId="5" borderId="1" xfId="0" applyFont="1" applyFill="1" applyBorder="1" applyAlignment="1">
      <alignment horizontal="center" vertical="center"/>
    </xf>
    <xf numFmtId="0" fontId="3" fillId="0" borderId="0" xfId="2" applyProtection="1">
      <alignment vertical="center"/>
      <protection locked="0"/>
    </xf>
    <xf numFmtId="0" fontId="3" fillId="0" borderId="0" xfId="2" applyProtection="1">
      <alignment vertical="center"/>
      <protection locked="0"/>
    </xf>
    <xf numFmtId="176" fontId="25" fillId="8" borderId="1" xfId="0" applyNumberFormat="1" applyFont="1" applyFill="1" applyBorder="1" applyAlignment="1">
      <alignment horizontal="center" wrapText="1"/>
    </xf>
    <xf numFmtId="0" fontId="26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2" fillId="0" borderId="0" xfId="2" applyFo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" fillId="0" borderId="0" xfId="2" applyFo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9" fillId="9" borderId="0" xfId="0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1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3" borderId="0" xfId="0" applyFont="1" applyFill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/>
    <xf numFmtId="0" fontId="21" fillId="2" borderId="0" xfId="0" applyFont="1" applyFill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1">
    <dxf>
      <font>
        <color rgb="FFFF0000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0"/>
  <sheetViews>
    <sheetView tabSelected="1" topLeftCell="C1" workbookViewId="0">
      <pane ySplit="9" topLeftCell="A127" activePane="bottomLeft" state="frozen"/>
      <selection pane="bottomLeft" activeCell="AA140" sqref="AA140"/>
    </sheetView>
  </sheetViews>
  <sheetFormatPr defaultColWidth="15.140625" defaultRowHeight="15.75" customHeight="1" x14ac:dyDescent="0.25"/>
  <cols>
    <col min="1" max="1" width="11" customWidth="1"/>
    <col min="2" max="2" width="12.42578125" customWidth="1"/>
    <col min="3" max="3" width="9.42578125" customWidth="1"/>
    <col min="4" max="4" width="26.28515625" customWidth="1"/>
    <col min="5" max="5" width="9.140625" hidden="1" customWidth="1"/>
    <col min="6" max="6" width="6.28515625" hidden="1" customWidth="1"/>
    <col min="7" max="7" width="18.42578125" hidden="1" customWidth="1"/>
    <col min="8" max="8" width="6.28515625" hidden="1" customWidth="1"/>
    <col min="9" max="9" width="8.42578125" customWidth="1"/>
    <col min="10" max="10" width="8.28515625" customWidth="1"/>
    <col min="11" max="11" width="8" customWidth="1"/>
    <col min="12" max="12" width="7.85546875" customWidth="1"/>
    <col min="13" max="13" width="10.28515625" customWidth="1"/>
    <col min="14" max="14" width="7.85546875" customWidth="1"/>
    <col min="15" max="15" width="8.5703125" customWidth="1"/>
    <col min="16" max="16" width="9" customWidth="1"/>
    <col min="17" max="17" width="9.140625" customWidth="1"/>
    <col min="18" max="18" width="8.42578125" customWidth="1"/>
    <col min="19" max="19" width="7.5703125" customWidth="1"/>
    <col min="20" max="20" width="8.28515625" customWidth="1"/>
    <col min="21" max="21" width="8.5703125" customWidth="1"/>
    <col min="22" max="22" width="8.7109375" customWidth="1"/>
    <col min="23" max="23" width="7.7109375" customWidth="1"/>
    <col min="24" max="24" width="7.5703125" customWidth="1"/>
    <col min="25" max="26" width="5.42578125" customWidth="1"/>
    <col min="27" max="27" width="5.5703125" customWidth="1"/>
  </cols>
  <sheetData>
    <row r="1" spans="1:28" ht="18.75" customHeight="1" x14ac:dyDescent="0.25">
      <c r="A1" s="62" t="s">
        <v>299</v>
      </c>
      <c r="B1" s="61"/>
      <c r="C1" s="61"/>
      <c r="D1" s="61"/>
      <c r="I1" s="65" t="s">
        <v>20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8" ht="21" customHeight="1" x14ac:dyDescent="0.25">
      <c r="A2" s="61"/>
      <c r="B2" s="61"/>
      <c r="C2" s="61"/>
      <c r="D2" s="61"/>
      <c r="E2" s="7"/>
      <c r="F2" s="7"/>
      <c r="G2" s="7"/>
      <c r="H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1:28" ht="15" customHeight="1" x14ac:dyDescent="0.25">
      <c r="A3" s="61"/>
      <c r="B3" s="61"/>
      <c r="C3" s="61"/>
      <c r="D3" s="61"/>
      <c r="I3" s="65" t="s">
        <v>21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8" ht="15.75" customHeight="1" x14ac:dyDescent="0.25">
      <c r="A4" s="61"/>
      <c r="B4" s="61"/>
      <c r="C4" s="61"/>
      <c r="D4" s="61"/>
      <c r="E4" s="7"/>
      <c r="F4" s="7"/>
      <c r="G4" s="7"/>
      <c r="H4" s="7"/>
      <c r="I4" s="65" t="s">
        <v>14</v>
      </c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8" ht="15.75" customHeight="1" x14ac:dyDescent="0.25">
      <c r="A5" s="61"/>
      <c r="B5" s="61"/>
      <c r="C5" s="61"/>
      <c r="D5" s="61"/>
      <c r="E5" s="7"/>
      <c r="F5" s="7"/>
      <c r="G5" s="7"/>
      <c r="H5" s="7"/>
      <c r="I5" s="64" t="s">
        <v>22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3" t="s">
        <v>23</v>
      </c>
      <c r="V5" s="61"/>
      <c r="W5" s="61"/>
      <c r="X5" s="61"/>
      <c r="Y5" s="61"/>
      <c r="Z5" s="61"/>
      <c r="AA5" s="61"/>
    </row>
    <row r="6" spans="1:28" ht="15.75" customHeight="1" x14ac:dyDescent="0.25">
      <c r="A6" s="61"/>
      <c r="B6" s="61"/>
      <c r="C6" s="61"/>
      <c r="D6" s="61"/>
      <c r="E6" s="7"/>
      <c r="F6" s="7"/>
      <c r="G6" s="7"/>
      <c r="H6" s="7"/>
      <c r="I6" s="60" t="s">
        <v>19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3" t="s">
        <v>18</v>
      </c>
      <c r="V6" s="61"/>
      <c r="W6" s="61"/>
      <c r="X6" s="61"/>
      <c r="Y6" s="61"/>
      <c r="Z6" s="61"/>
      <c r="AA6" s="61"/>
    </row>
    <row r="7" spans="1:28" ht="21.75" customHeight="1" x14ac:dyDescent="0.25">
      <c r="A7" s="61"/>
      <c r="B7" s="61"/>
      <c r="C7" s="61"/>
      <c r="D7" s="61"/>
      <c r="H7" s="7"/>
      <c r="I7" s="66" t="s">
        <v>15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33"/>
    </row>
    <row r="8" spans="1:28" ht="15.75" customHeight="1" x14ac:dyDescent="0.25">
      <c r="A8" s="61"/>
      <c r="B8" s="61"/>
      <c r="C8" s="61"/>
      <c r="D8" s="61"/>
      <c r="H8" s="7" t="s">
        <v>3</v>
      </c>
      <c r="I8" s="10">
        <v>1</v>
      </c>
      <c r="J8" s="10">
        <v>2</v>
      </c>
      <c r="K8" s="10">
        <v>3</v>
      </c>
      <c r="L8" s="10">
        <v>4</v>
      </c>
      <c r="M8" s="10">
        <v>5</v>
      </c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10">
        <v>11</v>
      </c>
      <c r="T8" s="10">
        <v>12</v>
      </c>
      <c r="U8" s="10">
        <v>13</v>
      </c>
      <c r="V8" s="10">
        <v>14</v>
      </c>
      <c r="W8" s="10">
        <v>15</v>
      </c>
      <c r="X8" s="33"/>
      <c r="Y8" s="33"/>
      <c r="Z8" s="33"/>
      <c r="AA8" s="11"/>
    </row>
    <row r="9" spans="1:28" ht="63.75" customHeight="1" x14ac:dyDescent="0.25">
      <c r="A9" s="12" t="s">
        <v>4</v>
      </c>
      <c r="B9" s="42" t="s">
        <v>286</v>
      </c>
      <c r="C9" s="12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28">
        <v>42426</v>
      </c>
      <c r="J9" s="14">
        <v>42433</v>
      </c>
      <c r="K9" s="15">
        <v>42440</v>
      </c>
      <c r="L9" s="14">
        <v>42447</v>
      </c>
      <c r="M9" s="39">
        <v>42454</v>
      </c>
      <c r="N9" s="14">
        <v>42475</v>
      </c>
      <c r="O9" s="15">
        <v>42482</v>
      </c>
      <c r="P9" s="14">
        <v>42489</v>
      </c>
      <c r="Q9" s="15">
        <v>42496</v>
      </c>
      <c r="R9" s="14">
        <v>42503</v>
      </c>
      <c r="S9" s="15">
        <v>42510</v>
      </c>
      <c r="T9" s="14">
        <v>42517</v>
      </c>
      <c r="U9" s="15">
        <v>42524</v>
      </c>
      <c r="V9" s="14">
        <v>42538</v>
      </c>
      <c r="W9" s="45" t="s">
        <v>287</v>
      </c>
      <c r="X9" s="16" t="s">
        <v>11</v>
      </c>
      <c r="Y9" s="53" t="s">
        <v>327</v>
      </c>
    </row>
    <row r="10" spans="1:28" ht="16.5" customHeight="1" x14ac:dyDescent="0.25">
      <c r="A10" s="9">
        <v>1</v>
      </c>
      <c r="B10" s="41" t="s">
        <v>24</v>
      </c>
      <c r="C10" s="43" t="s">
        <v>31</v>
      </c>
      <c r="D10" s="44" t="s">
        <v>160</v>
      </c>
      <c r="E10" s="9"/>
      <c r="F10" s="9"/>
      <c r="G10" s="38" t="s">
        <v>18</v>
      </c>
      <c r="H10" s="36"/>
      <c r="I10" s="8">
        <f>IFERROR(IF((VLOOKUP(C10,'1'!$A$1:$B$348,2,FALSE))&gt;0,1,0),"0")</f>
        <v>1</v>
      </c>
      <c r="J10" s="8">
        <f>IFERROR(IF((VLOOKUP(C10,'2'!$A$1:$B$350,2,FALSE))&gt;0,1,0),"0")</f>
        <v>1</v>
      </c>
      <c r="K10" s="8">
        <f>IFERROR(IF((VLOOKUP(C10,'3'!$A$1:$B$350,2,FALSE))&gt;0,1,0),"0")</f>
        <v>1</v>
      </c>
      <c r="L10" s="8">
        <f>IFERROR(IF((VLOOKUP(C10,'4'!$A$1:$B$350,2,FALSE))&gt;0,1,0),"0")</f>
        <v>1</v>
      </c>
      <c r="M10" s="8">
        <f>IFERROR(IF((VLOOKUP(C10,'5'!$A$1:$B$256,2,FALSE))&gt;0,1,0),"0")</f>
        <v>1</v>
      </c>
      <c r="N10" s="8">
        <f>IFERROR(IF((VLOOKUP(C10,'6'!$A$1:$B$248,2,FALSE))&gt;0,1,0),"0")</f>
        <v>1</v>
      </c>
      <c r="O10" s="8">
        <f>IFERROR(IF((VLOOKUP(C10,'7'!$A$1:$B$350,2,FALSE))&gt;0,1,0),"0")</f>
        <v>1</v>
      </c>
      <c r="P10" s="8">
        <f>IFERROR(IF((VLOOKUP(C10,'8'!$A$1:$B$350,2,FALSE))&gt;0,1,0),"0")</f>
        <v>1</v>
      </c>
      <c r="Q10" s="8">
        <f>IFERROR(IF((VLOOKUP(C10,'9'!$A$1:$B$350,2,FALSE))&gt;0,1,0),"0")</f>
        <v>1</v>
      </c>
      <c r="R10" s="8">
        <f>IFERROR(IF((VLOOKUP(C10,'10'!$A$1:$B$350,2,FALSE))&gt;0,1,0),"0")</f>
        <v>1</v>
      </c>
      <c r="S10" s="8">
        <f>IFERROR(IF((VLOOKUP(C10,'11'!$A$1:$B$350,2,FALSE))&gt;0,1,0),"0")</f>
        <v>1</v>
      </c>
      <c r="T10" s="8">
        <f>IFERROR(IF((VLOOKUP(C10,'12'!$A$1:$B$350,2,FALSE))&gt;0,1,0),"0")</f>
        <v>1</v>
      </c>
      <c r="U10" s="8">
        <f>IFERROR(IF((VLOOKUP(C10,'13'!$A$1:$B$350,2,FALSE))&gt;0,1,0),"0")</f>
        <v>1</v>
      </c>
      <c r="V10" s="8">
        <f>IFERROR(IF((VLOOKUP(C10,'14'!$A$1:$B$350,2,FALSE))&gt;0,1,0),"0")</f>
        <v>1</v>
      </c>
      <c r="W10" s="8" t="str">
        <f>IFERROR(IF((VLOOKUP(C10,'15'!$A$1:$B$350,2,FALSE))&gt;0,1,0),"0")</f>
        <v>0</v>
      </c>
      <c r="X10" s="17">
        <f t="shared" ref="X10:X73" si="0">SUM(I10:W10)</f>
        <v>14</v>
      </c>
      <c r="Y10" s="55">
        <v>94</v>
      </c>
    </row>
    <row r="11" spans="1:28" ht="16.5" customHeight="1" x14ac:dyDescent="0.25">
      <c r="A11" s="9">
        <v>2</v>
      </c>
      <c r="B11" s="41" t="s">
        <v>24</v>
      </c>
      <c r="C11" s="43" t="s">
        <v>32</v>
      </c>
      <c r="D11" s="44" t="s">
        <v>161</v>
      </c>
      <c r="E11" s="9"/>
      <c r="F11" s="18"/>
      <c r="G11" s="38" t="s">
        <v>18</v>
      </c>
      <c r="H11" s="36"/>
      <c r="I11" s="18">
        <f>IFERROR(IF((VLOOKUP(C11,'1'!$A$1:$B$348,2,FALSE))&gt;0,1,0),"0")</f>
        <v>1</v>
      </c>
      <c r="J11" s="18">
        <f>IFERROR(IF((VLOOKUP(C11,'2'!$A$1:$B$350,2,FALSE))&gt;0,1,0),"0")</f>
        <v>1</v>
      </c>
      <c r="K11" s="18">
        <f>IFERROR(IF((VLOOKUP(C11,'3'!$A$1:$B$350,2,FALSE))&gt;0,1,0),"0")</f>
        <v>1</v>
      </c>
      <c r="L11" s="18">
        <f>IFERROR(IF((VLOOKUP(C11,'4'!$A$1:$B$350,2,FALSE))&gt;0,1,0),"0")</f>
        <v>1</v>
      </c>
      <c r="M11" s="18">
        <f>IFERROR(IF((VLOOKUP(C11,'5'!$A$1:$B$256,2,FALSE))&gt;0,1,0),"0")</f>
        <v>1</v>
      </c>
      <c r="N11" s="18">
        <f>IFERROR(IF((VLOOKUP(C11,'6'!$A$1:$B$248,2,FALSE))&gt;0,1,0),"0")</f>
        <v>1</v>
      </c>
      <c r="O11" s="18">
        <f>IFERROR(IF((VLOOKUP(C11,'7'!$A$1:$B$350,2,FALSE))&gt;0,1,0),"0")</f>
        <v>1</v>
      </c>
      <c r="P11" s="18">
        <f>IFERROR(IF((VLOOKUP(C11,'8'!$A$1:$B$350,2,FALSE))&gt;0,1,0),"0")</f>
        <v>1</v>
      </c>
      <c r="Q11" s="18">
        <f>IFERROR(IF((VLOOKUP(C11,'9'!$A$1:$B$350,2,FALSE))&gt;0,1,0),"0")</f>
        <v>1</v>
      </c>
      <c r="R11" s="18">
        <f>IFERROR(IF((VLOOKUP(C11,'10'!$A$1:$B$350,2,FALSE))&gt;0,1,0),"0")</f>
        <v>1</v>
      </c>
      <c r="S11" s="18">
        <f>IFERROR(IF((VLOOKUP(C11,'11'!$A$1:$B$350,2,FALSE))&gt;0,1,0),"0")</f>
        <v>1</v>
      </c>
      <c r="T11" s="18">
        <f>IFERROR(IF((VLOOKUP(C11,'12'!$A$1:$B$350,2,FALSE))&gt;0,1,0),"0")</f>
        <v>1</v>
      </c>
      <c r="U11" s="18" t="str">
        <f>IFERROR(IF((VLOOKUP(C11,'13'!$A$1:$B$350,2,FALSE))&gt;0,1,0),"0")</f>
        <v>0</v>
      </c>
      <c r="V11" s="18">
        <f>IFERROR(IF((VLOOKUP(C11,'14'!$A$1:$B$350,2,FALSE))&gt;0,1,0),"0")</f>
        <v>1</v>
      </c>
      <c r="W11" s="18" t="str">
        <f>IFERROR(IF((VLOOKUP(C11,'15'!$A$1:$B$350,2,FALSE))&gt;0,1,0),"0")</f>
        <v>0</v>
      </c>
      <c r="X11" s="18">
        <f t="shared" si="0"/>
        <v>13</v>
      </c>
      <c r="Y11" s="55">
        <v>93</v>
      </c>
    </row>
    <row r="12" spans="1:28" ht="16.5" customHeight="1" x14ac:dyDescent="0.25">
      <c r="A12" s="9">
        <v>3</v>
      </c>
      <c r="B12" s="41" t="s">
        <v>25</v>
      </c>
      <c r="C12" s="43" t="s">
        <v>33</v>
      </c>
      <c r="D12" s="44" t="s">
        <v>162</v>
      </c>
      <c r="E12" s="9"/>
      <c r="F12" s="18"/>
      <c r="G12" s="38" t="s">
        <v>18</v>
      </c>
      <c r="H12" s="36"/>
      <c r="I12" s="18" t="str">
        <f>IFERROR(IF((VLOOKUP(C12,'1'!$A$1:$B$348,2,FALSE))&gt;0,1,0),"0")</f>
        <v>0</v>
      </c>
      <c r="J12" s="18" t="str">
        <f>IFERROR(IF((VLOOKUP(C12,'2'!$A$1:$B$350,2,FALSE))&gt;0,1,0),"0")</f>
        <v>0</v>
      </c>
      <c r="K12" s="18" t="str">
        <f>IFERROR(IF((VLOOKUP(C12,'3'!$A$1:$B$350,2,FALSE))&gt;0,1,0),"0")</f>
        <v>0</v>
      </c>
      <c r="L12" s="18">
        <f>IFERROR(IF((VLOOKUP(C12,'4'!$A$1:$B$350,2,FALSE))&gt;0,1,0),"0")</f>
        <v>1</v>
      </c>
      <c r="M12" s="18">
        <f>IFERROR(IF((VLOOKUP(C12,'5'!$A$1:$B$256,2,FALSE))&gt;0,1,0),"0")</f>
        <v>1</v>
      </c>
      <c r="N12" s="18">
        <f>IFERROR(IF((VLOOKUP(C12,'6'!$A$1:$B$248,2,FALSE))&gt;0,1,0),"0")</f>
        <v>1</v>
      </c>
      <c r="O12" s="18" t="str">
        <f>IFERROR(IF((VLOOKUP(C12,'7'!$A$1:$B$350,2,FALSE))&gt;0,1,0),"0")</f>
        <v>0</v>
      </c>
      <c r="P12" s="18">
        <f>IFERROR(IF((VLOOKUP(C12,'8'!$A$1:$B$350,2,FALSE))&gt;0,1,0),"0")</f>
        <v>1</v>
      </c>
      <c r="Q12" s="18">
        <f>IFERROR(IF((VLOOKUP(C12,'9'!$A$1:$B$350,2,FALSE))&gt;0,1,0),"0")</f>
        <v>1</v>
      </c>
      <c r="R12" s="18" t="str">
        <f>IFERROR(IF((VLOOKUP(C12,'10'!$A$1:$B$350,2,FALSE))&gt;0,1,0),"0")</f>
        <v>0</v>
      </c>
      <c r="S12" s="18">
        <f>IFERROR(IF((VLOOKUP(C12,'11'!$A$1:$B$350,2,FALSE))&gt;0,1,0),"0")</f>
        <v>1</v>
      </c>
      <c r="T12" s="18" t="str">
        <f>IFERROR(IF((VLOOKUP(C12,'12'!$A$1:$B$350,2,FALSE))&gt;0,1,0),"0")</f>
        <v>0</v>
      </c>
      <c r="U12" s="18">
        <f>IFERROR(IF((VLOOKUP(C12,'13'!$A$1:$B$350,2,FALSE))&gt;0,1,0),"0")</f>
        <v>1</v>
      </c>
      <c r="V12" s="18">
        <f>IFERROR(IF((VLOOKUP(C12,'14'!$A$1:$B$350,2,FALSE))&gt;0,1,0),"0")</f>
        <v>1</v>
      </c>
      <c r="W12" s="18" t="str">
        <f>IFERROR(IF((VLOOKUP(C12,'15'!$A$1:$B$350,2,FALSE))&gt;0,1,0),"0")</f>
        <v>0</v>
      </c>
      <c r="X12" s="18">
        <f t="shared" si="0"/>
        <v>8</v>
      </c>
      <c r="Y12" s="54">
        <v>58</v>
      </c>
    </row>
    <row r="13" spans="1:28" ht="16.5" customHeight="1" x14ac:dyDescent="0.25">
      <c r="A13" s="9">
        <v>4</v>
      </c>
      <c r="B13" s="41" t="s">
        <v>26</v>
      </c>
      <c r="C13" s="43" t="s">
        <v>34</v>
      </c>
      <c r="D13" s="44" t="s">
        <v>163</v>
      </c>
      <c r="E13" s="9"/>
      <c r="F13" s="18"/>
      <c r="G13" s="38" t="s">
        <v>18</v>
      </c>
      <c r="H13" s="36"/>
      <c r="I13" s="18">
        <f>IFERROR(IF((VLOOKUP(C13,'1'!$A$1:$B$348,2,FALSE))&gt;0,1,0),"0")</f>
        <v>1</v>
      </c>
      <c r="J13" s="18" t="str">
        <f>IFERROR(IF((VLOOKUP(C13,'2'!$A$1:$B$350,2,FALSE))&gt;0,1,0),"0")</f>
        <v>0</v>
      </c>
      <c r="K13" s="18" t="str">
        <f>IFERROR(IF((VLOOKUP(C13,'3'!$A$1:$B$350,2,FALSE))&gt;0,1,0),"0")</f>
        <v>0</v>
      </c>
      <c r="L13" s="18" t="str">
        <f>IFERROR(IF((VLOOKUP(C13,'4'!$A$1:$B$350,2,FALSE))&gt;0,1,0),"0")</f>
        <v>0</v>
      </c>
      <c r="M13" s="18" t="str">
        <f>IFERROR(IF((VLOOKUP(C13,'5'!$A$1:$B$256,2,FALSE))&gt;0,1,0),"0")</f>
        <v>0</v>
      </c>
      <c r="N13" s="18" t="str">
        <f>IFERROR(IF((VLOOKUP(C13,'6'!$A$1:$B$248,2,FALSE))&gt;0,1,0),"0")</f>
        <v>0</v>
      </c>
      <c r="O13" s="18" t="str">
        <f>IFERROR(IF((VLOOKUP(C13,'7'!$A$1:$B$350,2,FALSE))&gt;0,1,0),"0")</f>
        <v>0</v>
      </c>
      <c r="P13" s="18" t="str">
        <f>IFERROR(IF((VLOOKUP(C13,'8'!$A$1:$B$350,2,FALSE))&gt;0,1,0),"0")</f>
        <v>0</v>
      </c>
      <c r="Q13" s="18" t="str">
        <f>IFERROR(IF((VLOOKUP(C13,'9'!$A$1:$B$350,2,FALSE))&gt;0,1,0),"0")</f>
        <v>0</v>
      </c>
      <c r="R13" s="18" t="str">
        <f>IFERROR(IF((VLOOKUP(C13,'10'!$A$1:$B$350,2,FALSE))&gt;0,1,0),"0")</f>
        <v>0</v>
      </c>
      <c r="S13" s="18" t="str">
        <f>IFERROR(IF((VLOOKUP(C13,'11'!$A$1:$B$350,2,FALSE))&gt;0,1,0),"0")</f>
        <v>0</v>
      </c>
      <c r="T13" s="18" t="str">
        <f>IFERROR(IF((VLOOKUP(C13,'12'!$A$1:$B$350,2,FALSE))&gt;0,1,0),"0")</f>
        <v>0</v>
      </c>
      <c r="U13" s="18" t="str">
        <f>IFERROR(IF((VLOOKUP(C13,'13'!$A$1:$B$350,2,FALSE))&gt;0,1,0),"0")</f>
        <v>0</v>
      </c>
      <c r="V13" s="18" t="str">
        <f>IFERROR(IF((VLOOKUP(C13,'14'!$A$1:$B$350,2,FALSE))&gt;0,1,0),"0")</f>
        <v>0</v>
      </c>
      <c r="W13" s="18" t="str">
        <f>IFERROR(IF((VLOOKUP(C13,'15'!$A$1:$B$350,2,FALSE))&gt;0,1,0),"0")</f>
        <v>0</v>
      </c>
      <c r="X13" s="18">
        <f t="shared" si="0"/>
        <v>1</v>
      </c>
      <c r="Y13" s="54">
        <v>51</v>
      </c>
    </row>
    <row r="14" spans="1:28" ht="16.5" customHeight="1" x14ac:dyDescent="0.25">
      <c r="A14" s="9">
        <v>5</v>
      </c>
      <c r="B14" s="41" t="s">
        <v>26</v>
      </c>
      <c r="C14" s="43" t="s">
        <v>35</v>
      </c>
      <c r="D14" s="44" t="s">
        <v>164</v>
      </c>
      <c r="E14" s="9"/>
      <c r="F14" s="18"/>
      <c r="G14" s="38" t="s">
        <v>18</v>
      </c>
      <c r="H14" s="36"/>
      <c r="I14" s="18">
        <f>IFERROR(IF((VLOOKUP(C14,'1'!$A$1:$B$348,2,FALSE))&gt;0,1,0),"0")</f>
        <v>1</v>
      </c>
      <c r="J14" s="18">
        <f>IFERROR(IF((VLOOKUP(C14,'2'!$A$1:$B$350,2,FALSE))&gt;0,1,0),"0")</f>
        <v>1</v>
      </c>
      <c r="K14" s="18">
        <f>IFERROR(IF((VLOOKUP(C14,'3'!$A$1:$B$350,2,FALSE))&gt;0,1,0),"0")</f>
        <v>1</v>
      </c>
      <c r="L14" s="18">
        <f>IFERROR(IF((VLOOKUP(C14,'4'!$A$1:$B$350,2,FALSE))&gt;0,1,0),"0")</f>
        <v>1</v>
      </c>
      <c r="M14" s="18">
        <f>IFERROR(IF((VLOOKUP(C14,'5'!$A$1:$B$256,2,FALSE))&gt;0,1,0),"0")</f>
        <v>1</v>
      </c>
      <c r="N14" s="18">
        <f>IFERROR(IF((VLOOKUP(C14,'6'!$A$1:$B$248,2,FALSE))&gt;0,1,0),"0")</f>
        <v>1</v>
      </c>
      <c r="O14" s="18">
        <f>IFERROR(IF((VLOOKUP(C14,'7'!$A$1:$B$350,2,FALSE))&gt;0,1,0),"0")</f>
        <v>1</v>
      </c>
      <c r="P14" s="18" t="str">
        <f>IFERROR(IF((VLOOKUP(C14,'8'!$A$1:$B$350,2,FALSE))&gt;0,1,0),"0")</f>
        <v>0</v>
      </c>
      <c r="Q14" s="18">
        <f>IFERROR(IF((VLOOKUP(C14,'9'!$A$1:$B$350,2,FALSE))&gt;0,1,0),"0")</f>
        <v>1</v>
      </c>
      <c r="R14" s="18">
        <f>IFERROR(IF((VLOOKUP(C14,'10'!$A$1:$B$350,2,FALSE))&gt;0,1,0),"0")</f>
        <v>1</v>
      </c>
      <c r="S14" s="18">
        <f>IFERROR(IF((VLOOKUP(C14,'11'!$A$1:$B$350,2,FALSE))&gt;0,1,0),"0")</f>
        <v>1</v>
      </c>
      <c r="T14" s="18">
        <f>IFERROR(IF((VLOOKUP(C14,'12'!$A$1:$B$350,2,FALSE))&gt;0,1,0),"0")</f>
        <v>1</v>
      </c>
      <c r="U14" s="18">
        <f>IFERROR(IF((VLOOKUP(C14,'13'!$A$1:$B$350,2,FALSE))&gt;0,1,0),"0")</f>
        <v>1</v>
      </c>
      <c r="V14" s="18">
        <f>IFERROR(IF((VLOOKUP(C14,'14'!$A$1:$B$350,2,FALSE))&gt;0,1,0),"0")</f>
        <v>1</v>
      </c>
      <c r="W14" s="18" t="str">
        <f>IFERROR(IF((VLOOKUP(C14,'15'!$A$1:$B$350,2,FALSE))&gt;0,1,0),"0")</f>
        <v>0</v>
      </c>
      <c r="X14" s="18">
        <f t="shared" si="0"/>
        <v>13</v>
      </c>
      <c r="Y14" s="55">
        <v>93</v>
      </c>
    </row>
    <row r="15" spans="1:28" ht="16.5" customHeight="1" x14ac:dyDescent="0.25">
      <c r="A15" s="9">
        <v>6</v>
      </c>
      <c r="B15" s="41" t="s">
        <v>26</v>
      </c>
      <c r="C15" s="43" t="s">
        <v>36</v>
      </c>
      <c r="D15" s="44" t="s">
        <v>165</v>
      </c>
      <c r="E15" s="11"/>
      <c r="F15" s="18"/>
      <c r="G15" s="38" t="s">
        <v>18</v>
      </c>
      <c r="H15" s="36"/>
      <c r="I15" s="18">
        <f>IFERROR(IF((VLOOKUP(C15,'1'!$A$1:$B$348,2,FALSE))&gt;0,1,0),"0")</f>
        <v>1</v>
      </c>
      <c r="J15" s="18">
        <f>IFERROR(IF((VLOOKUP(C15,'2'!$A$1:$B$350,2,FALSE))&gt;0,1,0),"0")</f>
        <v>1</v>
      </c>
      <c r="K15" s="18">
        <f>IFERROR(IF((VLOOKUP(C15,'3'!$A$1:$B$350,2,FALSE))&gt;0,1,0),"0")</f>
        <v>1</v>
      </c>
      <c r="L15" s="18">
        <f>IFERROR(IF((VLOOKUP(C15,'4'!$A$1:$B$350,2,FALSE))&gt;0,1,0),"0")</f>
        <v>1</v>
      </c>
      <c r="M15" s="18">
        <f>IFERROR(IF((VLOOKUP(C15,'5'!$A$1:$B$256,2,FALSE))&gt;0,1,0),"0")</f>
        <v>1</v>
      </c>
      <c r="N15" s="18">
        <f>IFERROR(IF((VLOOKUP(C15,'6'!$A$1:$B$248,2,FALSE))&gt;0,1,0),"0")</f>
        <v>1</v>
      </c>
      <c r="O15" s="18">
        <f>IFERROR(IF((VLOOKUP(C15,'7'!$A$1:$B$350,2,FALSE))&gt;0,1,0),"0")</f>
        <v>1</v>
      </c>
      <c r="P15" s="18">
        <f>IFERROR(IF((VLOOKUP(C15,'8'!$A$1:$B$350,2,FALSE))&gt;0,1,0),"0")</f>
        <v>1</v>
      </c>
      <c r="Q15" s="18">
        <f>IFERROR(IF((VLOOKUP(C15,'9'!$A$1:$B$350,2,FALSE))&gt;0,1,0),"0")</f>
        <v>1</v>
      </c>
      <c r="R15" s="18">
        <f>IFERROR(IF((VLOOKUP(C15,'10'!$A$1:$B$350,2,FALSE))&gt;0,1,0),"0")</f>
        <v>1</v>
      </c>
      <c r="S15" s="18">
        <f>IFERROR(IF((VLOOKUP(C15,'11'!$A$1:$B$350,2,FALSE))&gt;0,1,0),"0")</f>
        <v>1</v>
      </c>
      <c r="T15" s="18">
        <f>IFERROR(IF((VLOOKUP(C15,'12'!$A$1:$B$350,2,FALSE))&gt;0,1,0),"0")</f>
        <v>1</v>
      </c>
      <c r="U15" s="18">
        <f>IFERROR(IF((VLOOKUP(C15,'13'!$A$1:$B$350,2,FALSE))&gt;0,1,0),"0")</f>
        <v>1</v>
      </c>
      <c r="V15" s="18">
        <f>IFERROR(IF((VLOOKUP(C15,'14'!$A$1:$B$350,2,FALSE))&gt;0,1,0),"0")</f>
        <v>1</v>
      </c>
      <c r="W15" s="18" t="str">
        <f>IFERROR(IF((VLOOKUP(C15,'15'!$A$1:$B$350,2,FALSE))&gt;0,1,0),"0")</f>
        <v>0</v>
      </c>
      <c r="X15" s="18">
        <f t="shared" si="0"/>
        <v>14</v>
      </c>
      <c r="Y15" s="55">
        <v>94</v>
      </c>
    </row>
    <row r="16" spans="1:28" ht="16.5" customHeight="1" x14ac:dyDescent="0.25">
      <c r="A16" s="9">
        <v>7</v>
      </c>
      <c r="B16" s="41" t="s">
        <v>26</v>
      </c>
      <c r="C16" s="43" t="s">
        <v>37</v>
      </c>
      <c r="D16" s="44" t="s">
        <v>166</v>
      </c>
      <c r="E16" s="9"/>
      <c r="F16" s="18"/>
      <c r="G16" s="38" t="s">
        <v>18</v>
      </c>
      <c r="H16" s="36"/>
      <c r="I16" s="18">
        <f>IFERROR(IF((VLOOKUP(C16,'1'!$A$1:$B$348,2,FALSE))&gt;0,1,0),"0")</f>
        <v>1</v>
      </c>
      <c r="J16" s="18">
        <f>IFERROR(IF((VLOOKUP(C16,'2'!$A$1:$B$350,2,FALSE))&gt;0,1,0),"0")</f>
        <v>1</v>
      </c>
      <c r="K16" s="18">
        <f>IFERROR(IF((VLOOKUP(C16,'3'!$A$1:$B$350,2,FALSE))&gt;0,1,0),"0")</f>
        <v>1</v>
      </c>
      <c r="L16" s="18">
        <f>IFERROR(IF((VLOOKUP(C16,'4'!$A$1:$B$350,2,FALSE))&gt;0,1,0),"0")</f>
        <v>1</v>
      </c>
      <c r="M16" s="18" t="str">
        <f>IFERROR(IF((VLOOKUP(C16,'5'!$A$1:$B$256,2,FALSE))&gt;0,1,0),"0")</f>
        <v>0</v>
      </c>
      <c r="N16" s="18">
        <f>IFERROR(IF((VLOOKUP(C16,'6'!$A$1:$B$248,2,FALSE))&gt;0,1,0),"0")</f>
        <v>1</v>
      </c>
      <c r="O16" s="18">
        <f>IFERROR(IF((VLOOKUP(C16,'7'!$A$1:$B$350,2,FALSE))&gt;0,1,0),"0")</f>
        <v>1</v>
      </c>
      <c r="P16" s="18">
        <f>IFERROR(IF((VLOOKUP(C16,'8'!$A$1:$B$350,2,FALSE))&gt;0,1,0),"0")</f>
        <v>1</v>
      </c>
      <c r="Q16" s="18">
        <f>IFERROR(IF((VLOOKUP(C16,'9'!$A$1:$B$350,2,FALSE))&gt;0,1,0),"0")</f>
        <v>1</v>
      </c>
      <c r="R16" s="18">
        <f>IFERROR(IF((VLOOKUP(C16,'10'!$A$1:$B$350,2,FALSE))&gt;0,1,0),"0")</f>
        <v>1</v>
      </c>
      <c r="S16" s="18">
        <f>IFERROR(IF((VLOOKUP(C16,'11'!$A$1:$B$350,2,FALSE))&gt;0,1,0),"0")</f>
        <v>1</v>
      </c>
      <c r="T16" s="18">
        <f>IFERROR(IF((VLOOKUP(C16,'12'!$A$1:$B$350,2,FALSE))&gt;0,1,0),"0")</f>
        <v>1</v>
      </c>
      <c r="U16" s="18">
        <f>IFERROR(IF((VLOOKUP(C16,'13'!$A$1:$B$350,2,FALSE))&gt;0,1,0),"0")</f>
        <v>1</v>
      </c>
      <c r="V16" s="18">
        <f>IFERROR(IF((VLOOKUP(C16,'14'!$A$1:$B$350,2,FALSE))&gt;0,1,0),"0")</f>
        <v>1</v>
      </c>
      <c r="W16" s="18" t="str">
        <f>IFERROR(IF((VLOOKUP(C16,'15'!$A$1:$B$350,2,FALSE))&gt;0,1,0),"0")</f>
        <v>0</v>
      </c>
      <c r="X16" s="18">
        <f t="shared" si="0"/>
        <v>13</v>
      </c>
      <c r="Y16" s="55">
        <v>93</v>
      </c>
    </row>
    <row r="17" spans="1:25" ht="16.5" customHeight="1" x14ac:dyDescent="0.25">
      <c r="A17" s="9">
        <v>8</v>
      </c>
      <c r="B17" s="41" t="s">
        <v>26</v>
      </c>
      <c r="C17" s="43" t="s">
        <v>38</v>
      </c>
      <c r="D17" s="44" t="s">
        <v>167</v>
      </c>
      <c r="E17" s="9"/>
      <c r="F17" s="18"/>
      <c r="G17" s="38" t="s">
        <v>18</v>
      </c>
      <c r="H17" s="36"/>
      <c r="I17" s="18">
        <f>IFERROR(IF((VLOOKUP(C17,'1'!$A$1:$B$348,2,FALSE))&gt;0,1,0),"0")</f>
        <v>1</v>
      </c>
      <c r="J17" s="18">
        <f>IFERROR(IF((VLOOKUP(C17,'2'!$A$1:$B$350,2,FALSE))&gt;0,1,0),"0")</f>
        <v>1</v>
      </c>
      <c r="K17" s="18">
        <f>IFERROR(IF((VLOOKUP(C17,'3'!$A$1:$B$350,2,FALSE))&gt;0,1,0),"0")</f>
        <v>1</v>
      </c>
      <c r="L17" s="18">
        <f>IFERROR(IF((VLOOKUP(C17,'4'!$A$1:$B$350,2,FALSE))&gt;0,1,0),"0")</f>
        <v>1</v>
      </c>
      <c r="M17" s="18">
        <f>IFERROR(IF((VLOOKUP(C17,'5'!$A$1:$B$256,2,FALSE))&gt;0,1,0),"0")</f>
        <v>1</v>
      </c>
      <c r="N17" s="18">
        <f>IFERROR(IF((VLOOKUP(C17,'6'!$A$1:$B$248,2,FALSE))&gt;0,1,0),"0")</f>
        <v>1</v>
      </c>
      <c r="O17" s="18">
        <f>IFERROR(IF((VLOOKUP(C17,'7'!$A$1:$B$350,2,FALSE))&gt;0,1,0),"0")</f>
        <v>1</v>
      </c>
      <c r="P17" s="18">
        <f>IFERROR(IF((VLOOKUP(C17,'8'!$A$1:$B$350,2,FALSE))&gt;0,1,0),"0")</f>
        <v>1</v>
      </c>
      <c r="Q17" s="18">
        <f>IFERROR(IF((VLOOKUP(C17,'9'!$A$1:$B$350,2,FALSE))&gt;0,1,0),"0")</f>
        <v>1</v>
      </c>
      <c r="R17" s="18">
        <f>IFERROR(IF((VLOOKUP(C17,'10'!$A$1:$B$350,2,FALSE))&gt;0,1,0),"0")</f>
        <v>1</v>
      </c>
      <c r="S17" s="18">
        <f>IFERROR(IF((VLOOKUP(C17,'11'!$A$1:$B$350,2,FALSE))&gt;0,1,0),"0")</f>
        <v>1</v>
      </c>
      <c r="T17" s="18">
        <f>IFERROR(IF((VLOOKUP(C17,'12'!$A$1:$B$350,2,FALSE))&gt;0,1,0),"0")</f>
        <v>1</v>
      </c>
      <c r="U17" s="18">
        <f>IFERROR(IF((VLOOKUP(C17,'13'!$A$1:$B$350,2,FALSE))&gt;0,1,0),"0")</f>
        <v>1</v>
      </c>
      <c r="V17" s="18">
        <f>IFERROR(IF((VLOOKUP(C17,'14'!$A$1:$B$350,2,FALSE))&gt;0,1,0),"0")</f>
        <v>1</v>
      </c>
      <c r="W17" s="18" t="str">
        <f>IFERROR(IF((VLOOKUP(C17,'15'!$A$1:$B$350,2,FALSE))&gt;0,1,0),"0")</f>
        <v>0</v>
      </c>
      <c r="X17" s="18">
        <f t="shared" si="0"/>
        <v>14</v>
      </c>
      <c r="Y17" s="55">
        <v>94</v>
      </c>
    </row>
    <row r="18" spans="1:25" ht="16.5" customHeight="1" x14ac:dyDescent="0.25">
      <c r="A18" s="9">
        <v>9</v>
      </c>
      <c r="B18" s="41" t="s">
        <v>27</v>
      </c>
      <c r="C18" s="43" t="s">
        <v>39</v>
      </c>
      <c r="D18" s="44" t="s">
        <v>168</v>
      </c>
      <c r="E18" s="9"/>
      <c r="F18" s="18"/>
      <c r="G18" s="38" t="s">
        <v>18</v>
      </c>
      <c r="H18" s="36"/>
      <c r="I18" s="18" t="str">
        <f>IFERROR(IF((VLOOKUP(C18,'1'!$A$1:$B$348,2,FALSE))&gt;0,1,0),"0")</f>
        <v>0</v>
      </c>
      <c r="J18" s="18" t="str">
        <f>IFERROR(IF((VLOOKUP(C18,'2'!$A$1:$B$350,2,FALSE))&gt;0,1,0),"0")</f>
        <v>0</v>
      </c>
      <c r="K18" s="18">
        <f>IFERROR(IF((VLOOKUP(C18,'3'!$A$1:$B$350,2,FALSE))&gt;0,1,0),"0")</f>
        <v>1</v>
      </c>
      <c r="L18" s="18">
        <f>IFERROR(IF((VLOOKUP(C18,'4'!$A$1:$B$350,2,FALSE))&gt;0,1,0),"0")</f>
        <v>1</v>
      </c>
      <c r="M18" s="18">
        <f>IFERROR(IF((VLOOKUP(C18,'5'!$A$1:$B$256,2,FALSE))&gt;0,1,0),"0")</f>
        <v>1</v>
      </c>
      <c r="N18" s="18">
        <f>IFERROR(IF((VLOOKUP(C18,'6'!$A$1:$B$248,2,FALSE))&gt;0,1,0),"0")</f>
        <v>1</v>
      </c>
      <c r="O18" s="18">
        <f>IFERROR(IF((VLOOKUP(C18,'7'!$A$1:$B$350,2,FALSE))&gt;0,1,0),"0")</f>
        <v>1</v>
      </c>
      <c r="P18" s="18">
        <f>IFERROR(IF((VLOOKUP(C18,'8'!$A$1:$B$350,2,FALSE))&gt;0,1,0),"0")</f>
        <v>1</v>
      </c>
      <c r="Q18" s="18">
        <f>IFERROR(IF((VLOOKUP(C18,'9'!$A$1:$B$350,2,FALSE))&gt;0,1,0),"0")</f>
        <v>1</v>
      </c>
      <c r="R18" s="18">
        <f>IFERROR(IF((VLOOKUP(C18,'10'!$A$1:$B$350,2,FALSE))&gt;0,1,0),"0")</f>
        <v>1</v>
      </c>
      <c r="S18" s="18">
        <f>IFERROR(IF((VLOOKUP(C18,'11'!$A$1:$B$350,2,FALSE))&gt;0,1,0),"0")</f>
        <v>1</v>
      </c>
      <c r="T18" s="18">
        <f>IFERROR(IF((VLOOKUP(C18,'12'!$A$1:$B$350,2,FALSE))&gt;0,1,0),"0")</f>
        <v>1</v>
      </c>
      <c r="U18" s="18">
        <f>IFERROR(IF((VLOOKUP(C18,'13'!$A$1:$B$350,2,FALSE))&gt;0,1,0),"0")</f>
        <v>1</v>
      </c>
      <c r="V18" s="18">
        <f>IFERROR(IF((VLOOKUP(C18,'14'!$A$1:$B$350,2,FALSE))&gt;0,1,0),"0")</f>
        <v>1</v>
      </c>
      <c r="W18" s="18" t="str">
        <f>IFERROR(IF((VLOOKUP(C18,'15'!$A$1:$B$350,2,FALSE))&gt;0,1,0),"0")</f>
        <v>0</v>
      </c>
      <c r="X18" s="18">
        <f t="shared" si="0"/>
        <v>12</v>
      </c>
      <c r="Y18" s="55">
        <v>92</v>
      </c>
    </row>
    <row r="19" spans="1:25" ht="16.5" customHeight="1" x14ac:dyDescent="0.25">
      <c r="A19" s="9">
        <v>10</v>
      </c>
      <c r="B19" s="41" t="s">
        <v>27</v>
      </c>
      <c r="C19" s="43" t="s">
        <v>40</v>
      </c>
      <c r="D19" s="44" t="s">
        <v>169</v>
      </c>
      <c r="E19" s="9"/>
      <c r="F19" s="18"/>
      <c r="G19" s="38" t="s">
        <v>18</v>
      </c>
      <c r="H19" s="36"/>
      <c r="I19" s="18" t="str">
        <f>IFERROR(IF((VLOOKUP(C19,'1'!$A$1:$B$348,2,FALSE))&gt;0,1,0),"0")</f>
        <v>0</v>
      </c>
      <c r="J19" s="18">
        <f>IFERROR(IF((VLOOKUP(C19,'2'!$A$1:$B$350,2,FALSE))&gt;0,1,0),"0")</f>
        <v>1</v>
      </c>
      <c r="K19" s="18">
        <f>IFERROR(IF((VLOOKUP(C19,'3'!$A$1:$B$350,2,FALSE))&gt;0,1,0),"0")</f>
        <v>1</v>
      </c>
      <c r="L19" s="18">
        <f>IFERROR(IF((VLOOKUP(C19,'4'!$A$1:$B$350,2,FALSE))&gt;0,1,0),"0")</f>
        <v>1</v>
      </c>
      <c r="M19" s="18">
        <f>IFERROR(IF((VLOOKUP(C19,'5'!$A$1:$B$256,2,FALSE))&gt;0,1,0),"0")</f>
        <v>1</v>
      </c>
      <c r="N19" s="18">
        <f>IFERROR(IF((VLOOKUP(C19,'6'!$A$1:$B$248,2,FALSE))&gt;0,1,0),"0")</f>
        <v>1</v>
      </c>
      <c r="O19" s="18">
        <f>IFERROR(IF((VLOOKUP(C19,'7'!$A$1:$B$350,2,FALSE))&gt;0,1,0),"0")</f>
        <v>1</v>
      </c>
      <c r="P19" s="18">
        <f>IFERROR(IF((VLOOKUP(C19,'8'!$A$1:$B$350,2,FALSE))&gt;0,1,0),"0")</f>
        <v>1</v>
      </c>
      <c r="Q19" s="18">
        <f>IFERROR(IF((VLOOKUP(C19,'9'!$A$1:$B$350,2,FALSE))&gt;0,1,0),"0")</f>
        <v>1</v>
      </c>
      <c r="R19" s="18">
        <f>IFERROR(IF((VLOOKUP(C19,'10'!$A$1:$B$350,2,FALSE))&gt;0,1,0),"0")</f>
        <v>1</v>
      </c>
      <c r="S19" s="18">
        <f>IFERROR(IF((VLOOKUP(C19,'11'!$A$1:$B$350,2,FALSE))&gt;0,1,0),"0")</f>
        <v>1</v>
      </c>
      <c r="T19" s="18">
        <f>IFERROR(IF((VLOOKUP(C19,'12'!$A$1:$B$350,2,FALSE))&gt;0,1,0),"0")</f>
        <v>1</v>
      </c>
      <c r="U19" s="18">
        <f>IFERROR(IF((VLOOKUP(C19,'13'!$A$1:$B$350,2,FALSE))&gt;0,1,0),"0")</f>
        <v>1</v>
      </c>
      <c r="V19" s="18">
        <f>IFERROR(IF((VLOOKUP(C19,'14'!$A$1:$B$350,2,FALSE))&gt;0,1,0),"0")</f>
        <v>1</v>
      </c>
      <c r="W19" s="18" t="str">
        <f>IFERROR(IF((VLOOKUP(C19,'15'!$A$1:$B$350,2,FALSE))&gt;0,1,0),"0")</f>
        <v>0</v>
      </c>
      <c r="X19" s="18">
        <f t="shared" si="0"/>
        <v>13</v>
      </c>
      <c r="Y19" s="55">
        <v>93</v>
      </c>
    </row>
    <row r="20" spans="1:25" ht="16.5" customHeight="1" x14ac:dyDescent="0.25">
      <c r="A20" s="9">
        <v>11</v>
      </c>
      <c r="B20" s="41" t="s">
        <v>27</v>
      </c>
      <c r="C20" s="43" t="s">
        <v>41</v>
      </c>
      <c r="D20" s="44" t="s">
        <v>170</v>
      </c>
      <c r="E20" s="9"/>
      <c r="F20" s="18"/>
      <c r="G20" s="38" t="s">
        <v>18</v>
      </c>
      <c r="H20" s="36"/>
      <c r="I20" s="18">
        <f>IFERROR(IF((VLOOKUP(C20,'1'!$A$1:$B$348,2,FALSE))&gt;0,1,0),"0")</f>
        <v>1</v>
      </c>
      <c r="J20" s="18">
        <f>IFERROR(IF((VLOOKUP(C20,'2'!$A$1:$B$350,2,FALSE))&gt;0,1,0),"0")</f>
        <v>1</v>
      </c>
      <c r="K20" s="18">
        <f>IFERROR(IF((VLOOKUP(C20,'3'!$A$1:$B$350,2,FALSE))&gt;0,1,0),"0")</f>
        <v>1</v>
      </c>
      <c r="L20" s="18">
        <f>IFERROR(IF((VLOOKUP(C20,'4'!$A$1:$B$350,2,FALSE))&gt;0,1,0),"0")</f>
        <v>1</v>
      </c>
      <c r="M20" s="18">
        <f>IFERROR(IF((VLOOKUP(C20,'5'!$A$1:$B$256,2,FALSE))&gt;0,1,0),"0")</f>
        <v>1</v>
      </c>
      <c r="N20" s="18">
        <f>IFERROR(IF((VLOOKUP(C20,'6'!$A$1:$B$248,2,FALSE))&gt;0,1,0),"0")</f>
        <v>1</v>
      </c>
      <c r="O20" s="18">
        <f>IFERROR(IF((VLOOKUP(C20,'7'!$A$1:$B$350,2,FALSE))&gt;0,1,0),"0")</f>
        <v>1</v>
      </c>
      <c r="P20" s="18">
        <f>IFERROR(IF((VLOOKUP(C20,'8'!$A$1:$B$350,2,FALSE))&gt;0,1,0),"0")</f>
        <v>1</v>
      </c>
      <c r="Q20" s="18">
        <f>IFERROR(IF((VLOOKUP(C20,'9'!$A$1:$B$350,2,FALSE))&gt;0,1,0),"0")</f>
        <v>1</v>
      </c>
      <c r="R20" s="18">
        <f>IFERROR(IF((VLOOKUP(C20,'10'!$A$1:$B$350,2,FALSE))&gt;0,1,0),"0")</f>
        <v>1</v>
      </c>
      <c r="S20" s="18">
        <f>IFERROR(IF((VLOOKUP(C20,'11'!$A$1:$B$350,2,FALSE))&gt;0,1,0),"0")</f>
        <v>1</v>
      </c>
      <c r="T20" s="18">
        <f>IFERROR(IF((VLOOKUP(C20,'12'!$A$1:$B$350,2,FALSE))&gt;0,1,0),"0")</f>
        <v>1</v>
      </c>
      <c r="U20" s="18">
        <f>IFERROR(IF((VLOOKUP(C20,'13'!$A$1:$B$350,2,FALSE))&gt;0,1,0),"0")</f>
        <v>1</v>
      </c>
      <c r="V20" s="18">
        <f>IFERROR(IF((VLOOKUP(C20,'14'!$A$1:$B$350,2,FALSE))&gt;0,1,0),"0")</f>
        <v>1</v>
      </c>
      <c r="W20" s="18" t="str">
        <f>IFERROR(IF((VLOOKUP(C20,'15'!$A$1:$B$350,2,FALSE))&gt;0,1,0),"0")</f>
        <v>0</v>
      </c>
      <c r="X20" s="18">
        <f t="shared" si="0"/>
        <v>14</v>
      </c>
      <c r="Y20" s="55">
        <v>94</v>
      </c>
    </row>
    <row r="21" spans="1:25" ht="16.5" customHeight="1" x14ac:dyDescent="0.25">
      <c r="A21" s="9">
        <v>12</v>
      </c>
      <c r="B21" s="41" t="s">
        <v>27</v>
      </c>
      <c r="C21" s="43" t="s">
        <v>42</v>
      </c>
      <c r="D21" s="44" t="s">
        <v>171</v>
      </c>
      <c r="E21" s="9"/>
      <c r="F21" s="18"/>
      <c r="G21" s="38" t="s">
        <v>18</v>
      </c>
      <c r="H21" s="36"/>
      <c r="I21" s="18">
        <f>IFERROR(IF((VLOOKUP(C21,'1'!$A$1:$B$348,2,FALSE))&gt;0,1,0),"0")</f>
        <v>1</v>
      </c>
      <c r="J21" s="18" t="str">
        <f>IFERROR(IF((VLOOKUP(C21,'2'!$A$1:$B$350,2,FALSE))&gt;0,1,0),"0")</f>
        <v>0</v>
      </c>
      <c r="K21" s="18">
        <f>IFERROR(IF((VLOOKUP(C21,'3'!$A$1:$B$350,2,FALSE))&gt;0,1,0),"0")</f>
        <v>1</v>
      </c>
      <c r="L21" s="18">
        <f>IFERROR(IF((VLOOKUP(C21,'4'!$A$1:$B$350,2,FALSE))&gt;0,1,0),"0")</f>
        <v>1</v>
      </c>
      <c r="M21" s="18">
        <f>IFERROR(IF((VLOOKUP(C21,'5'!$A$1:$B$256,2,FALSE))&gt;0,1,0),"0")</f>
        <v>1</v>
      </c>
      <c r="N21" s="18">
        <f>IFERROR(IF((VLOOKUP(C21,'6'!$A$1:$B$248,2,FALSE))&gt;0,1,0),"0")</f>
        <v>1</v>
      </c>
      <c r="O21" s="18">
        <f>IFERROR(IF((VLOOKUP(C21,'7'!$A$1:$B$350,2,FALSE))&gt;0,1,0),"0")</f>
        <v>1</v>
      </c>
      <c r="P21" s="18">
        <f>IFERROR(IF((VLOOKUP(C21,'8'!$A$1:$B$350,2,FALSE))&gt;0,1,0),"0")</f>
        <v>1</v>
      </c>
      <c r="Q21" s="18">
        <f>IFERROR(IF((VLOOKUP(C21,'9'!$A$1:$B$350,2,FALSE))&gt;0,1,0),"0")</f>
        <v>1</v>
      </c>
      <c r="R21" s="18">
        <f>IFERROR(IF((VLOOKUP(C21,'10'!$A$1:$B$350,2,FALSE))&gt;0,1,0),"0")</f>
        <v>1</v>
      </c>
      <c r="S21" s="18">
        <f>IFERROR(IF((VLOOKUP(C21,'11'!$A$1:$B$350,2,FALSE))&gt;0,1,0),"0")</f>
        <v>1</v>
      </c>
      <c r="T21" s="18">
        <f>IFERROR(IF((VLOOKUP(C21,'12'!$A$1:$B$350,2,FALSE))&gt;0,1,0),"0")</f>
        <v>1</v>
      </c>
      <c r="U21" s="18">
        <f>IFERROR(IF((VLOOKUP(C21,'13'!$A$1:$B$350,2,FALSE))&gt;0,1,0),"0")</f>
        <v>1</v>
      </c>
      <c r="V21" s="18">
        <f>IFERROR(IF((VLOOKUP(C21,'14'!$A$1:$B$350,2,FALSE))&gt;0,1,0),"0")</f>
        <v>1</v>
      </c>
      <c r="W21" s="18" t="str">
        <f>IFERROR(IF((VLOOKUP(C21,'15'!$A$1:$B$350,2,FALSE))&gt;0,1,0),"0")</f>
        <v>0</v>
      </c>
      <c r="X21" s="18">
        <f t="shared" si="0"/>
        <v>13</v>
      </c>
      <c r="Y21" s="55">
        <v>93</v>
      </c>
    </row>
    <row r="22" spans="1:25" ht="16.5" customHeight="1" x14ac:dyDescent="0.25">
      <c r="A22" s="9">
        <v>13</v>
      </c>
      <c r="B22" s="41" t="s">
        <v>28</v>
      </c>
      <c r="C22" s="43" t="s">
        <v>43</v>
      </c>
      <c r="D22" s="44" t="s">
        <v>172</v>
      </c>
      <c r="E22" s="9"/>
      <c r="F22" s="18"/>
      <c r="G22" s="38" t="s">
        <v>18</v>
      </c>
      <c r="H22" s="36"/>
      <c r="I22" s="18">
        <f>IFERROR(IF((VLOOKUP(C22,'1'!$A$1:$B$348,2,FALSE))&gt;0,1,0),"0")</f>
        <v>1</v>
      </c>
      <c r="J22" s="18">
        <f>IFERROR(IF((VLOOKUP(C22,'2'!$A$1:$B$350,2,FALSE))&gt;0,1,0),"0")</f>
        <v>1</v>
      </c>
      <c r="K22" s="18">
        <f>IFERROR(IF((VLOOKUP(C22,'3'!$A$1:$B$350,2,FALSE))&gt;0,1,0),"0")</f>
        <v>1</v>
      </c>
      <c r="L22" s="18">
        <f>IFERROR(IF((VLOOKUP(C22,'4'!$A$1:$B$350,2,FALSE))&gt;0,1,0),"0")</f>
        <v>1</v>
      </c>
      <c r="M22" s="18">
        <f>IFERROR(IF((VLOOKUP(C22,'5'!$A$1:$B$256,2,FALSE))&gt;0,1,0),"0")</f>
        <v>1</v>
      </c>
      <c r="N22" s="18">
        <f>IFERROR(IF((VLOOKUP(C22,'6'!$A$1:$B$248,2,FALSE))&gt;0,1,0),"0")</f>
        <v>1</v>
      </c>
      <c r="O22" s="18">
        <f>IFERROR(IF((VLOOKUP(C22,'7'!$A$1:$B$350,2,FALSE))&gt;0,1,0),"0")</f>
        <v>1</v>
      </c>
      <c r="P22" s="18">
        <f>IFERROR(IF((VLOOKUP(C22,'8'!$A$1:$B$350,2,FALSE))&gt;0,1,0),"0")</f>
        <v>1</v>
      </c>
      <c r="Q22" s="18">
        <f>IFERROR(IF((VLOOKUP(C22,'9'!$A$1:$B$350,2,FALSE))&gt;0,1,0),"0")</f>
        <v>1</v>
      </c>
      <c r="R22" s="18">
        <f>IFERROR(IF((VLOOKUP(C22,'10'!$A$1:$B$350,2,FALSE))&gt;0,1,0),"0")</f>
        <v>1</v>
      </c>
      <c r="S22" s="18">
        <f>IFERROR(IF((VLOOKUP(C22,'11'!$A$1:$B$350,2,FALSE))&gt;0,1,0),"0")</f>
        <v>1</v>
      </c>
      <c r="T22" s="18">
        <f>IFERROR(IF((VLOOKUP(C22,'12'!$A$1:$B$350,2,FALSE))&gt;0,1,0),"0")</f>
        <v>1</v>
      </c>
      <c r="U22" s="18">
        <f>IFERROR(IF((VLOOKUP(C22,'13'!$A$1:$B$350,2,FALSE))&gt;0,1,0),"0")</f>
        <v>1</v>
      </c>
      <c r="V22" s="18">
        <f>IFERROR(IF((VLOOKUP(C22,'14'!$A$1:$B$350,2,FALSE))&gt;0,1,0),"0")</f>
        <v>1</v>
      </c>
      <c r="W22" s="18" t="str">
        <f>IFERROR(IF((VLOOKUP(C22,'15'!$A$1:$B$350,2,FALSE))&gt;0,1,0),"0")</f>
        <v>0</v>
      </c>
      <c r="X22" s="18">
        <f t="shared" si="0"/>
        <v>14</v>
      </c>
      <c r="Y22" s="55">
        <v>94</v>
      </c>
    </row>
    <row r="23" spans="1:25" ht="16.5" customHeight="1" x14ac:dyDescent="0.25">
      <c r="A23" s="9">
        <v>14</v>
      </c>
      <c r="B23" s="41" t="s">
        <v>29</v>
      </c>
      <c r="C23" s="43" t="s">
        <v>44</v>
      </c>
      <c r="D23" s="44" t="s">
        <v>173</v>
      </c>
      <c r="E23" s="9"/>
      <c r="F23" s="18"/>
      <c r="G23" s="38" t="s">
        <v>18</v>
      </c>
      <c r="H23" s="36"/>
      <c r="I23" s="18" t="str">
        <f>IFERROR(IF((VLOOKUP(C23,'1'!$A$1:$B$348,2,FALSE))&gt;0,1,0),"0")</f>
        <v>0</v>
      </c>
      <c r="J23" s="18" t="str">
        <f>IFERROR(IF((VLOOKUP(C23,'2'!$A$1:$B$350,2,FALSE))&gt;0,1,0),"0")</f>
        <v>0</v>
      </c>
      <c r="K23" s="18">
        <f>IFERROR(IF((VLOOKUP(C23,'3'!$A$1:$B$350,2,FALSE))&gt;0,1,0),"0")</f>
        <v>1</v>
      </c>
      <c r="L23" s="18">
        <f>IFERROR(IF((VLOOKUP(C23,'4'!$A$1:$B$350,2,FALSE))&gt;0,1,0),"0")</f>
        <v>1</v>
      </c>
      <c r="M23" s="18">
        <f>IFERROR(IF((VLOOKUP(C23,'5'!$A$1:$B$256,2,FALSE))&gt;0,1,0),"0")</f>
        <v>1</v>
      </c>
      <c r="N23" s="18">
        <f>IFERROR(IF((VLOOKUP(C23,'6'!$A$1:$B$248,2,FALSE))&gt;0,1,0),"0")</f>
        <v>1</v>
      </c>
      <c r="O23" s="18">
        <f>IFERROR(IF((VLOOKUP(C23,'7'!$A$1:$B$350,2,FALSE))&gt;0,1,0),"0")</f>
        <v>1</v>
      </c>
      <c r="P23" s="18">
        <f>IFERROR(IF((VLOOKUP(C23,'8'!$A$1:$B$350,2,FALSE))&gt;0,1,0),"0")</f>
        <v>1</v>
      </c>
      <c r="Q23" s="18">
        <f>IFERROR(IF((VLOOKUP(C23,'9'!$A$1:$B$350,2,FALSE))&gt;0,1,0),"0")</f>
        <v>1</v>
      </c>
      <c r="R23" s="18">
        <f>IFERROR(IF((VLOOKUP(C23,'10'!$A$1:$B$350,2,FALSE))&gt;0,1,0),"0")</f>
        <v>1</v>
      </c>
      <c r="S23" s="18">
        <f>IFERROR(IF((VLOOKUP(C23,'11'!$A$1:$B$350,2,FALSE))&gt;0,1,0),"0")</f>
        <v>1</v>
      </c>
      <c r="T23" s="18">
        <f>IFERROR(IF((VLOOKUP(C23,'12'!$A$1:$B$350,2,FALSE))&gt;0,1,0),"0")</f>
        <v>1</v>
      </c>
      <c r="U23" s="18">
        <f>IFERROR(IF((VLOOKUP(C23,'13'!$A$1:$B$350,2,FALSE))&gt;0,1,0),"0")</f>
        <v>1</v>
      </c>
      <c r="V23" s="18">
        <f>IFERROR(IF((VLOOKUP(C23,'14'!$A$1:$B$350,2,FALSE))&gt;0,1,0),"0")</f>
        <v>1</v>
      </c>
      <c r="W23" s="18" t="str">
        <f>IFERROR(IF((VLOOKUP(C23,'15'!$A$1:$B$350,2,FALSE))&gt;0,1,0),"0")</f>
        <v>0</v>
      </c>
      <c r="X23" s="18">
        <f t="shared" si="0"/>
        <v>12</v>
      </c>
      <c r="Y23" s="55">
        <v>92</v>
      </c>
    </row>
    <row r="24" spans="1:25" ht="16.5" customHeight="1" x14ac:dyDescent="0.25">
      <c r="A24" s="9">
        <v>15</v>
      </c>
      <c r="B24" s="41" t="s">
        <v>29</v>
      </c>
      <c r="C24" s="43" t="s">
        <v>45</v>
      </c>
      <c r="D24" s="44" t="s">
        <v>174</v>
      </c>
      <c r="E24" s="9"/>
      <c r="F24" s="18"/>
      <c r="G24" s="38" t="s">
        <v>18</v>
      </c>
      <c r="H24" s="36"/>
      <c r="I24" s="18" t="str">
        <f>IFERROR(IF((VLOOKUP(C24,'1'!$A$1:$B$348,2,FALSE))&gt;0,1,0),"0")</f>
        <v>0</v>
      </c>
      <c r="J24" s="18" t="str">
        <f>IFERROR(IF((VLOOKUP(C24,'2'!$A$1:$B$350,2,FALSE))&gt;0,1,0),"0")</f>
        <v>0</v>
      </c>
      <c r="K24" s="18" t="str">
        <f>IFERROR(IF((VLOOKUP(C24,'3'!$A$1:$B$350,2,FALSE))&gt;0,1,0),"0")</f>
        <v>0</v>
      </c>
      <c r="L24" s="18">
        <f>IFERROR(IF((VLOOKUP(C24,'4'!$A$1:$B$350,2,FALSE))&gt;0,1,0),"0")</f>
        <v>1</v>
      </c>
      <c r="M24" s="18">
        <f>IFERROR(IF((VLOOKUP(C24,'5'!$A$1:$B$256,2,FALSE))&gt;0,1,0),"0")</f>
        <v>1</v>
      </c>
      <c r="N24" s="18">
        <f>IFERROR(IF((VLOOKUP(C24,'6'!$A$1:$B$248,2,FALSE))&gt;0,1,0),"0")</f>
        <v>1</v>
      </c>
      <c r="O24" s="18">
        <f>IFERROR(IF((VLOOKUP(C24,'7'!$A$1:$B$350,2,FALSE))&gt;0,1,0),"0")</f>
        <v>1</v>
      </c>
      <c r="P24" s="18">
        <f>IFERROR(IF((VLOOKUP(C24,'8'!$A$1:$B$350,2,FALSE))&gt;0,1,0),"0")</f>
        <v>1</v>
      </c>
      <c r="Q24" s="18">
        <f>IFERROR(IF((VLOOKUP(C24,'9'!$A$1:$B$350,2,FALSE))&gt;0,1,0),"0")</f>
        <v>1</v>
      </c>
      <c r="R24" s="18">
        <f>IFERROR(IF((VLOOKUP(C24,'10'!$A$1:$B$350,2,FALSE))&gt;0,1,0),"0")</f>
        <v>1</v>
      </c>
      <c r="S24" s="18">
        <f>IFERROR(IF((VLOOKUP(C24,'11'!$A$1:$B$350,2,FALSE))&gt;0,1,0),"0")</f>
        <v>1</v>
      </c>
      <c r="T24" s="18">
        <f>IFERROR(IF((VLOOKUP(C24,'12'!$A$1:$B$350,2,FALSE))&gt;0,1,0),"0")</f>
        <v>1</v>
      </c>
      <c r="U24" s="18">
        <f>IFERROR(IF((VLOOKUP(C24,'13'!$A$1:$B$350,2,FALSE))&gt;0,1,0),"0")</f>
        <v>1</v>
      </c>
      <c r="V24" s="18" t="str">
        <f>IFERROR(IF((VLOOKUP(C24,'14'!$A$1:$B$350,2,FALSE))&gt;0,1,0),"0")</f>
        <v>0</v>
      </c>
      <c r="W24" s="18" t="str">
        <f>IFERROR(IF((VLOOKUP(C24,'15'!$A$1:$B$350,2,FALSE))&gt;0,1,0),"0")</f>
        <v>0</v>
      </c>
      <c r="X24" s="18">
        <f t="shared" si="0"/>
        <v>10</v>
      </c>
      <c r="Y24" s="55">
        <v>90</v>
      </c>
    </row>
    <row r="25" spans="1:25" ht="16.5" customHeight="1" x14ac:dyDescent="0.25">
      <c r="A25" s="9">
        <v>16</v>
      </c>
      <c r="B25" s="41" t="s">
        <v>29</v>
      </c>
      <c r="C25" s="43" t="s">
        <v>46</v>
      </c>
      <c r="D25" s="44" t="s">
        <v>175</v>
      </c>
      <c r="E25" s="9"/>
      <c r="F25" s="18"/>
      <c r="G25" s="38" t="s">
        <v>18</v>
      </c>
      <c r="H25" s="36"/>
      <c r="I25" s="18">
        <f>IFERROR(IF((VLOOKUP(C25,'1'!$A$1:$B$348,2,FALSE))&gt;0,1,0),"0")</f>
        <v>1</v>
      </c>
      <c r="J25" s="18">
        <f>IFERROR(IF((VLOOKUP(C25,'2'!$A$1:$B$350,2,FALSE))&gt;0,1,0),"0")</f>
        <v>1</v>
      </c>
      <c r="K25" s="18">
        <f>IFERROR(IF((VLOOKUP(C25,'3'!$A$1:$B$350,2,FALSE))&gt;0,1,0),"0")</f>
        <v>1</v>
      </c>
      <c r="L25" s="18">
        <f>IFERROR(IF((VLOOKUP(C25,'4'!$A$1:$B$350,2,FALSE))&gt;0,1,0),"0")</f>
        <v>1</v>
      </c>
      <c r="M25" s="18">
        <f>IFERROR(IF((VLOOKUP(C25,'5'!$A$1:$B$256,2,FALSE))&gt;0,1,0),"0")</f>
        <v>1</v>
      </c>
      <c r="N25" s="18">
        <f>IFERROR(IF((VLOOKUP(C25,'6'!$A$1:$B$248,2,FALSE))&gt;0,1,0),"0")</f>
        <v>1</v>
      </c>
      <c r="O25" s="18">
        <f>IFERROR(IF((VLOOKUP(C25,'7'!$A$1:$B$350,2,FALSE))&gt;0,1,0),"0")</f>
        <v>1</v>
      </c>
      <c r="P25" s="18">
        <f>IFERROR(IF((VLOOKUP(C25,'8'!$A$1:$B$350,2,FALSE))&gt;0,1,0),"0")</f>
        <v>1</v>
      </c>
      <c r="Q25" s="18">
        <f>IFERROR(IF((VLOOKUP(C25,'9'!$A$1:$B$350,2,FALSE))&gt;0,1,0),"0")</f>
        <v>1</v>
      </c>
      <c r="R25" s="18">
        <f>IFERROR(IF((VLOOKUP(C25,'10'!$A$1:$B$350,2,FALSE))&gt;0,1,0),"0")</f>
        <v>1</v>
      </c>
      <c r="S25" s="18">
        <f>IFERROR(IF((VLOOKUP(C25,'11'!$A$1:$B$350,2,FALSE))&gt;0,1,0),"0")</f>
        <v>1</v>
      </c>
      <c r="T25" s="18">
        <f>IFERROR(IF((VLOOKUP(C25,'12'!$A$1:$B$350,2,FALSE))&gt;0,1,0),"0")</f>
        <v>1</v>
      </c>
      <c r="U25" s="18">
        <f>IFERROR(IF((VLOOKUP(C25,'13'!$A$1:$B$350,2,FALSE))&gt;0,1,0),"0")</f>
        <v>1</v>
      </c>
      <c r="V25" s="18">
        <f>IFERROR(IF((VLOOKUP(C25,'14'!$A$1:$B$350,2,FALSE))&gt;0,1,0),"0")</f>
        <v>1</v>
      </c>
      <c r="W25" s="18" t="str">
        <f>IFERROR(IF((VLOOKUP(C25,'15'!$A$1:$B$350,2,FALSE))&gt;0,1,0),"0")</f>
        <v>0</v>
      </c>
      <c r="X25" s="18">
        <f t="shared" si="0"/>
        <v>14</v>
      </c>
      <c r="Y25" s="55">
        <v>94</v>
      </c>
    </row>
    <row r="26" spans="1:25" ht="16.5" customHeight="1" x14ac:dyDescent="0.25">
      <c r="A26" s="9">
        <v>17</v>
      </c>
      <c r="B26" s="41" t="s">
        <v>29</v>
      </c>
      <c r="C26" s="43" t="s">
        <v>47</v>
      </c>
      <c r="D26" s="44" t="s">
        <v>176</v>
      </c>
      <c r="E26" s="9"/>
      <c r="F26" s="18"/>
      <c r="G26" s="38" t="s">
        <v>18</v>
      </c>
      <c r="H26" s="36"/>
      <c r="I26" s="18">
        <f>IFERROR(IF((VLOOKUP(C26,'1'!$A$1:$B$348,2,FALSE))&gt;0,1,0),"0")</f>
        <v>1</v>
      </c>
      <c r="J26" s="18">
        <f>IFERROR(IF((VLOOKUP(C26,'2'!$A$1:$B$350,2,FALSE))&gt;0,1,0),"0")</f>
        <v>1</v>
      </c>
      <c r="K26" s="18">
        <f>IFERROR(IF((VLOOKUP(C26,'3'!$A$1:$B$350,2,FALSE))&gt;0,1,0),"0")</f>
        <v>1</v>
      </c>
      <c r="L26" s="18">
        <f>IFERROR(IF((VLOOKUP(C26,'4'!$A$1:$B$350,2,FALSE))&gt;0,1,0),"0")</f>
        <v>1</v>
      </c>
      <c r="M26" s="18">
        <f>IFERROR(IF((VLOOKUP(C26,'5'!$A$1:$B$256,2,FALSE))&gt;0,1,0),"0")</f>
        <v>1</v>
      </c>
      <c r="N26" s="18">
        <f>IFERROR(IF((VLOOKUP(C26,'6'!$A$1:$B$248,2,FALSE))&gt;0,1,0),"0")</f>
        <v>1</v>
      </c>
      <c r="O26" s="18" t="str">
        <f>IFERROR(IF((VLOOKUP(C26,'7'!$A$1:$B$350,2,FALSE))&gt;0,1,0),"0")</f>
        <v>0</v>
      </c>
      <c r="P26" s="18">
        <f>IFERROR(IF((VLOOKUP(C26,'8'!$A$1:$B$350,2,FALSE))&gt;0,1,0),"0")</f>
        <v>1</v>
      </c>
      <c r="Q26" s="18">
        <f>IFERROR(IF((VLOOKUP(C26,'9'!$A$1:$B$350,2,FALSE))&gt;0,1,0),"0")</f>
        <v>1</v>
      </c>
      <c r="R26" s="18">
        <f>IFERROR(IF((VLOOKUP(C26,'10'!$A$1:$B$350,2,FALSE))&gt;0,1,0),"0")</f>
        <v>1</v>
      </c>
      <c r="S26" s="18">
        <f>IFERROR(IF((VLOOKUP(C26,'11'!$A$1:$B$350,2,FALSE))&gt;0,1,0),"0")</f>
        <v>1</v>
      </c>
      <c r="T26" s="18">
        <f>IFERROR(IF((VLOOKUP(C26,'12'!$A$1:$B$350,2,FALSE))&gt;0,1,0),"0")</f>
        <v>1</v>
      </c>
      <c r="U26" s="18">
        <f>IFERROR(IF((VLOOKUP(C26,'13'!$A$1:$B$350,2,FALSE))&gt;0,1,0),"0")</f>
        <v>1</v>
      </c>
      <c r="V26" s="18">
        <f>IFERROR(IF((VLOOKUP(C26,'14'!$A$1:$B$350,2,FALSE))&gt;0,1,0),"0")</f>
        <v>1</v>
      </c>
      <c r="W26" s="18" t="str">
        <f>IFERROR(IF((VLOOKUP(C26,'15'!$A$1:$B$350,2,FALSE))&gt;0,1,0),"0")</f>
        <v>0</v>
      </c>
      <c r="X26" s="18">
        <f t="shared" si="0"/>
        <v>13</v>
      </c>
      <c r="Y26" s="55">
        <v>93</v>
      </c>
    </row>
    <row r="27" spans="1:25" ht="16.5" customHeight="1" x14ac:dyDescent="0.25">
      <c r="A27" s="9">
        <v>18</v>
      </c>
      <c r="B27" s="41" t="s">
        <v>29</v>
      </c>
      <c r="C27" s="43" t="s">
        <v>48</v>
      </c>
      <c r="D27" s="44" t="s">
        <v>177</v>
      </c>
      <c r="E27" s="9"/>
      <c r="F27" s="18"/>
      <c r="G27" s="38" t="s">
        <v>18</v>
      </c>
      <c r="H27" s="36"/>
      <c r="I27" s="18">
        <f>IFERROR(IF((VLOOKUP(C27,'1'!$A$1:$B$348,2,FALSE))&gt;0,1,0),"0")</f>
        <v>1</v>
      </c>
      <c r="J27" s="18">
        <f>IFERROR(IF((VLOOKUP(C27,'2'!$A$1:$B$350,2,FALSE))&gt;0,1,0),"0")</f>
        <v>1</v>
      </c>
      <c r="K27" s="18">
        <f>IFERROR(IF((VLOOKUP(C27,'3'!$A$1:$B$350,2,FALSE))&gt;0,1,0),"0")</f>
        <v>1</v>
      </c>
      <c r="L27" s="18">
        <f>IFERROR(IF((VLOOKUP(C27,'4'!$A$1:$B$350,2,FALSE))&gt;0,1,0),"0")</f>
        <v>1</v>
      </c>
      <c r="M27" s="18">
        <f>IFERROR(IF((VLOOKUP(C27,'5'!$A$1:$B$256,2,FALSE))&gt;0,1,0),"0")</f>
        <v>1</v>
      </c>
      <c r="N27" s="18">
        <f>IFERROR(IF((VLOOKUP(C27,'6'!$A$1:$B$248,2,FALSE))&gt;0,1,0),"0")</f>
        <v>1</v>
      </c>
      <c r="O27" s="18">
        <f>IFERROR(IF((VLOOKUP(C27,'7'!$A$1:$B$350,2,FALSE))&gt;0,1,0),"0")</f>
        <v>1</v>
      </c>
      <c r="P27" s="18">
        <f>IFERROR(IF((VLOOKUP(C27,'8'!$A$1:$B$350,2,FALSE))&gt;0,1,0),"0")</f>
        <v>1</v>
      </c>
      <c r="Q27" s="18">
        <f>IFERROR(IF((VLOOKUP(C27,'9'!$A$1:$B$350,2,FALSE))&gt;0,1,0),"0")</f>
        <v>1</v>
      </c>
      <c r="R27" s="18">
        <f>IFERROR(IF((VLOOKUP(C27,'10'!$A$1:$B$350,2,FALSE))&gt;0,1,0),"0")</f>
        <v>1</v>
      </c>
      <c r="S27" s="18">
        <f>IFERROR(IF((VLOOKUP(C27,'11'!$A$1:$B$350,2,FALSE))&gt;0,1,0),"0")</f>
        <v>1</v>
      </c>
      <c r="T27" s="18">
        <f>IFERROR(IF((VLOOKUP(C27,'12'!$A$1:$B$350,2,FALSE))&gt;0,1,0),"0")</f>
        <v>1</v>
      </c>
      <c r="U27" s="18">
        <f>IFERROR(IF((VLOOKUP(C27,'13'!$A$1:$B$350,2,FALSE))&gt;0,1,0),"0")</f>
        <v>1</v>
      </c>
      <c r="V27" s="18">
        <f>IFERROR(IF((VLOOKUP(C27,'14'!$A$1:$B$350,2,FALSE))&gt;0,1,0),"0")</f>
        <v>1</v>
      </c>
      <c r="W27" s="18" t="str">
        <f>IFERROR(IF((VLOOKUP(C27,'15'!$A$1:$B$350,2,FALSE))&gt;0,1,0),"0")</f>
        <v>0</v>
      </c>
      <c r="X27" s="18">
        <f t="shared" si="0"/>
        <v>14</v>
      </c>
      <c r="Y27" s="55">
        <v>94</v>
      </c>
    </row>
    <row r="28" spans="1:25" ht="16.5" customHeight="1" x14ac:dyDescent="0.25">
      <c r="A28" s="9">
        <v>19</v>
      </c>
      <c r="B28" s="41" t="s">
        <v>29</v>
      </c>
      <c r="C28" s="43" t="s">
        <v>49</v>
      </c>
      <c r="D28" s="44" t="s">
        <v>178</v>
      </c>
      <c r="E28" s="9"/>
      <c r="F28" s="18"/>
      <c r="G28" s="38" t="s">
        <v>18</v>
      </c>
      <c r="H28" s="36"/>
      <c r="I28" s="18">
        <f>IFERROR(IF((VLOOKUP(C28,'1'!$A$1:$B$348,2,FALSE))&gt;0,1,0),"0")</f>
        <v>1</v>
      </c>
      <c r="J28" s="18">
        <f>IFERROR(IF((VLOOKUP(C28,'2'!$A$1:$B$350,2,FALSE))&gt;0,1,0),"0")</f>
        <v>1</v>
      </c>
      <c r="K28" s="18" t="str">
        <f>IFERROR(IF((VLOOKUP(C28,'3'!$A$1:$B$350,2,FALSE))&gt;0,1,0),"0")</f>
        <v>0</v>
      </c>
      <c r="L28" s="18">
        <f>IFERROR(IF((VLOOKUP(C28,'4'!$A$1:$B$350,2,FALSE))&gt;0,1,0),"0")</f>
        <v>1</v>
      </c>
      <c r="M28" s="18">
        <f>IFERROR(IF((VLOOKUP(C28,'5'!$A$1:$B$256,2,FALSE))&gt;0,1,0),"0")</f>
        <v>1</v>
      </c>
      <c r="N28" s="18">
        <f>IFERROR(IF((VLOOKUP(C28,'6'!$A$1:$B$248,2,FALSE))&gt;0,1,0),"0")</f>
        <v>1</v>
      </c>
      <c r="O28" s="18" t="str">
        <f>IFERROR(IF((VLOOKUP(C28,'7'!$A$1:$B$350,2,FALSE))&gt;0,1,0),"0")</f>
        <v>0</v>
      </c>
      <c r="P28" s="18">
        <f>IFERROR(IF((VLOOKUP(C28,'8'!$A$1:$B$350,2,FALSE))&gt;0,1,0),"0")</f>
        <v>1</v>
      </c>
      <c r="Q28" s="18">
        <f>IFERROR(IF((VLOOKUP(C28,'9'!$A$1:$B$350,2,FALSE))&gt;0,1,0),"0")</f>
        <v>1</v>
      </c>
      <c r="R28" s="18">
        <f>IFERROR(IF((VLOOKUP(C28,'10'!$A$1:$B$350,2,FALSE))&gt;0,1,0),"0")</f>
        <v>1</v>
      </c>
      <c r="S28" s="18" t="str">
        <f>IFERROR(IF((VLOOKUP(C28,'11'!$A$1:$B$350,2,FALSE))&gt;0,1,0),"0")</f>
        <v>0</v>
      </c>
      <c r="T28" s="18">
        <f>IFERROR(IF((VLOOKUP(C28,'12'!$A$1:$B$350,2,FALSE))&gt;0,1,0),"0")</f>
        <v>1</v>
      </c>
      <c r="U28" s="18">
        <f>IFERROR(IF((VLOOKUP(C28,'13'!$A$1:$B$350,2,FALSE))&gt;0,1,0),"0")</f>
        <v>1</v>
      </c>
      <c r="V28" s="18" t="str">
        <f>IFERROR(IF((VLOOKUP(C28,'14'!$A$1:$B$350,2,FALSE))&gt;0,1,0),"0")</f>
        <v>0</v>
      </c>
      <c r="W28" s="18" t="str">
        <f>IFERROR(IF((VLOOKUP(C28,'15'!$A$1:$B$350,2,FALSE))&gt;0,1,0),"0")</f>
        <v>0</v>
      </c>
      <c r="X28" s="18">
        <f t="shared" si="0"/>
        <v>10</v>
      </c>
      <c r="Y28" s="55">
        <v>90</v>
      </c>
    </row>
    <row r="29" spans="1:25" ht="16.5" customHeight="1" x14ac:dyDescent="0.25">
      <c r="A29" s="9">
        <v>20</v>
      </c>
      <c r="B29" s="41" t="s">
        <v>29</v>
      </c>
      <c r="C29" s="43" t="s">
        <v>50</v>
      </c>
      <c r="D29" s="44" t="s">
        <v>179</v>
      </c>
      <c r="E29" s="9"/>
      <c r="F29" s="18"/>
      <c r="G29" s="38" t="s">
        <v>18</v>
      </c>
      <c r="H29" s="36"/>
      <c r="I29" s="18">
        <f>IFERROR(IF((VLOOKUP(C29,'1'!$A$1:$B$348,2,FALSE))&gt;0,1,0),"0")</f>
        <v>1</v>
      </c>
      <c r="J29" s="18">
        <f>IFERROR(IF((VLOOKUP(C29,'2'!$A$1:$B$350,2,FALSE))&gt;0,1,0),"0")</f>
        <v>1</v>
      </c>
      <c r="K29" s="18">
        <f>IFERROR(IF((VLOOKUP(C29,'3'!$A$1:$B$350,2,FALSE))&gt;0,1,0),"0")</f>
        <v>1</v>
      </c>
      <c r="L29" s="18">
        <f>IFERROR(IF((VLOOKUP(C29,'4'!$A$1:$B$350,2,FALSE))&gt;0,1,0),"0")</f>
        <v>1</v>
      </c>
      <c r="M29" s="18">
        <f>IFERROR(IF((VLOOKUP(C29,'5'!$A$1:$B$256,2,FALSE))&gt;0,1,0),"0")</f>
        <v>1</v>
      </c>
      <c r="N29" s="18">
        <f>IFERROR(IF((VLOOKUP(C29,'6'!$A$1:$B$248,2,FALSE))&gt;0,1,0),"0")</f>
        <v>1</v>
      </c>
      <c r="O29" s="18">
        <f>IFERROR(IF((VLOOKUP(C29,'7'!$A$1:$B$350,2,FALSE))&gt;0,1,0),"0")</f>
        <v>1</v>
      </c>
      <c r="P29" s="18">
        <f>IFERROR(IF((VLOOKUP(C29,'8'!$A$1:$B$350,2,FALSE))&gt;0,1,0),"0")</f>
        <v>1</v>
      </c>
      <c r="Q29" s="18">
        <f>IFERROR(IF((VLOOKUP(C29,'9'!$A$1:$B$350,2,FALSE))&gt;0,1,0),"0")</f>
        <v>1</v>
      </c>
      <c r="R29" s="18">
        <f>IFERROR(IF((VLOOKUP(C29,'10'!$A$1:$B$350,2,FALSE))&gt;0,1,0),"0")</f>
        <v>1</v>
      </c>
      <c r="S29" s="18">
        <f>IFERROR(IF((VLOOKUP(C29,'11'!$A$1:$B$350,2,FALSE))&gt;0,1,0),"0")</f>
        <v>1</v>
      </c>
      <c r="T29" s="18">
        <f>IFERROR(IF((VLOOKUP(C29,'12'!$A$1:$B$350,2,FALSE))&gt;0,1,0),"0")</f>
        <v>1</v>
      </c>
      <c r="U29" s="18">
        <f>IFERROR(IF((VLOOKUP(C29,'13'!$A$1:$B$350,2,FALSE))&gt;0,1,0),"0")</f>
        <v>1</v>
      </c>
      <c r="V29" s="18">
        <f>IFERROR(IF((VLOOKUP(C29,'14'!$A$1:$B$350,2,FALSE))&gt;0,1,0),"0")</f>
        <v>1</v>
      </c>
      <c r="W29" s="18" t="str">
        <f>IFERROR(IF((VLOOKUP(C29,'15'!$A$1:$B$350,2,FALSE))&gt;0,1,0),"0")</f>
        <v>0</v>
      </c>
      <c r="X29" s="18">
        <f t="shared" si="0"/>
        <v>14</v>
      </c>
      <c r="Y29" s="55">
        <v>94</v>
      </c>
    </row>
    <row r="30" spans="1:25" ht="16.5" customHeight="1" x14ac:dyDescent="0.25">
      <c r="A30" s="9">
        <v>21</v>
      </c>
      <c r="B30" s="41" t="s">
        <v>29</v>
      </c>
      <c r="C30" s="43" t="s">
        <v>51</v>
      </c>
      <c r="D30" s="44" t="s">
        <v>180</v>
      </c>
      <c r="E30" s="9"/>
      <c r="F30" s="18"/>
      <c r="G30" s="38" t="s">
        <v>18</v>
      </c>
      <c r="H30" s="36"/>
      <c r="I30" s="18">
        <f>IFERROR(IF((VLOOKUP(C30,'1'!$A$1:$B$348,2,FALSE))&gt;0,1,0),"0")</f>
        <v>1</v>
      </c>
      <c r="J30" s="18">
        <f>IFERROR(IF((VLOOKUP(C30,'2'!$A$1:$B$350,2,FALSE))&gt;0,1,0),"0")</f>
        <v>1</v>
      </c>
      <c r="K30" s="18">
        <f>IFERROR(IF((VLOOKUP(C30,'3'!$A$1:$B$350,2,FALSE))&gt;0,1,0),"0")</f>
        <v>1</v>
      </c>
      <c r="L30" s="18">
        <f>IFERROR(IF((VLOOKUP(C30,'4'!$A$1:$B$350,2,FALSE))&gt;0,1,0),"0")</f>
        <v>1</v>
      </c>
      <c r="M30" s="18">
        <f>IFERROR(IF((VLOOKUP(C30,'5'!$A$1:$B$256,2,FALSE))&gt;0,1,0),"0")</f>
        <v>1</v>
      </c>
      <c r="N30" s="18">
        <f>IFERROR(IF((VLOOKUP(C30,'6'!$A$1:$B$248,2,FALSE))&gt;0,1,0),"0")</f>
        <v>1</v>
      </c>
      <c r="O30" s="18" t="str">
        <f>IFERROR(IF((VLOOKUP(C30,'7'!$A$1:$B$350,2,FALSE))&gt;0,1,0),"0")</f>
        <v>0</v>
      </c>
      <c r="P30" s="18">
        <f>IFERROR(IF((VLOOKUP(C30,'8'!$A$1:$B$350,2,FALSE))&gt;0,1,0),"0")</f>
        <v>1</v>
      </c>
      <c r="Q30" s="18">
        <f>IFERROR(IF((VLOOKUP(C30,'9'!$A$1:$B$350,2,FALSE))&gt;0,1,0),"0")</f>
        <v>1</v>
      </c>
      <c r="R30" s="18">
        <f>IFERROR(IF((VLOOKUP(C30,'10'!$A$1:$B$350,2,FALSE))&gt;0,1,0),"0")</f>
        <v>1</v>
      </c>
      <c r="S30" s="18">
        <f>IFERROR(IF((VLOOKUP(C30,'11'!$A$1:$B$350,2,FALSE))&gt;0,1,0),"0")</f>
        <v>1</v>
      </c>
      <c r="T30" s="18">
        <f>IFERROR(IF((VLOOKUP(C30,'12'!$A$1:$B$350,2,FALSE))&gt;0,1,0),"0")</f>
        <v>1</v>
      </c>
      <c r="U30" s="18">
        <f>IFERROR(IF((VLOOKUP(C30,'13'!$A$1:$B$350,2,FALSE))&gt;0,1,0),"0")</f>
        <v>1</v>
      </c>
      <c r="V30" s="18">
        <f>IFERROR(IF((VLOOKUP(C30,'14'!$A$1:$B$350,2,FALSE))&gt;0,1,0),"0")</f>
        <v>1</v>
      </c>
      <c r="W30" s="18" t="str">
        <f>IFERROR(IF((VLOOKUP(C30,'15'!$A$1:$B$350,2,FALSE))&gt;0,1,0),"0")</f>
        <v>0</v>
      </c>
      <c r="X30" s="18">
        <f t="shared" si="0"/>
        <v>13</v>
      </c>
      <c r="Y30" s="55">
        <v>93</v>
      </c>
    </row>
    <row r="31" spans="1:25" ht="16.5" customHeight="1" x14ac:dyDescent="0.25">
      <c r="A31" s="9">
        <v>22</v>
      </c>
      <c r="B31" s="41" t="s">
        <v>29</v>
      </c>
      <c r="C31" s="43" t="s">
        <v>52</v>
      </c>
      <c r="D31" s="44" t="s">
        <v>181</v>
      </c>
      <c r="E31" s="9"/>
      <c r="F31" s="18"/>
      <c r="G31" s="38" t="s">
        <v>18</v>
      </c>
      <c r="H31" s="36"/>
      <c r="I31" s="18">
        <f>IFERROR(IF((VLOOKUP(C31,'1'!$A$1:$B$348,2,FALSE))&gt;0,1,0),"0")</f>
        <v>1</v>
      </c>
      <c r="J31" s="18">
        <f>IFERROR(IF((VLOOKUP(C31,'2'!$A$1:$B$350,2,FALSE))&gt;0,1,0),"0")</f>
        <v>1</v>
      </c>
      <c r="K31" s="18">
        <f>IFERROR(IF((VLOOKUP(C31,'3'!$A$1:$B$350,2,FALSE))&gt;0,1,0),"0")</f>
        <v>1</v>
      </c>
      <c r="L31" s="18">
        <f>IFERROR(IF((VLOOKUP(C31,'4'!$A$1:$B$350,2,FALSE))&gt;0,1,0),"0")</f>
        <v>1</v>
      </c>
      <c r="M31" s="18">
        <f>IFERROR(IF((VLOOKUP(C31,'5'!$A$1:$B$256,2,FALSE))&gt;0,1,0),"0")</f>
        <v>1</v>
      </c>
      <c r="N31" s="18">
        <f>IFERROR(IF((VLOOKUP(C31,'6'!$A$1:$B$248,2,FALSE))&gt;0,1,0),"0")</f>
        <v>1</v>
      </c>
      <c r="O31" s="18">
        <f>IFERROR(IF((VLOOKUP(C31,'7'!$A$1:$B$350,2,FALSE))&gt;0,1,0),"0")</f>
        <v>1</v>
      </c>
      <c r="P31" s="18">
        <f>IFERROR(IF((VLOOKUP(C31,'8'!$A$1:$B$350,2,FALSE))&gt;0,1,0),"0")</f>
        <v>1</v>
      </c>
      <c r="Q31" s="18">
        <f>IFERROR(IF((VLOOKUP(C31,'9'!$A$1:$B$350,2,FALSE))&gt;0,1,0),"0")</f>
        <v>1</v>
      </c>
      <c r="R31" s="18">
        <f>IFERROR(IF((VLOOKUP(C31,'10'!$A$1:$B$350,2,FALSE))&gt;0,1,0),"0")</f>
        <v>1</v>
      </c>
      <c r="S31" s="18">
        <f>IFERROR(IF((VLOOKUP(C31,'11'!$A$1:$B$350,2,FALSE))&gt;0,1,0),"0")</f>
        <v>1</v>
      </c>
      <c r="T31" s="18">
        <f>IFERROR(IF((VLOOKUP(C31,'12'!$A$1:$B$350,2,FALSE))&gt;0,1,0),"0")</f>
        <v>1</v>
      </c>
      <c r="U31" s="18">
        <f>IFERROR(IF((VLOOKUP(C31,'13'!$A$1:$B$350,2,FALSE))&gt;0,1,0),"0")</f>
        <v>1</v>
      </c>
      <c r="V31" s="18">
        <f>IFERROR(IF((VLOOKUP(C31,'14'!$A$1:$B$350,2,FALSE))&gt;0,1,0),"0")</f>
        <v>1</v>
      </c>
      <c r="W31" s="18" t="str">
        <f>IFERROR(IF((VLOOKUP(C31,'15'!$A$1:$B$350,2,FALSE))&gt;0,1,0),"0")</f>
        <v>0</v>
      </c>
      <c r="X31" s="18">
        <f t="shared" si="0"/>
        <v>14</v>
      </c>
      <c r="Y31" s="55">
        <v>94</v>
      </c>
    </row>
    <row r="32" spans="1:25" ht="16.5" customHeight="1" x14ac:dyDescent="0.25">
      <c r="A32" s="9">
        <v>23</v>
      </c>
      <c r="B32" s="41" t="s">
        <v>29</v>
      </c>
      <c r="C32" s="43" t="s">
        <v>53</v>
      </c>
      <c r="D32" s="44" t="s">
        <v>182</v>
      </c>
      <c r="E32" s="9"/>
      <c r="F32" s="18"/>
      <c r="G32" s="38" t="s">
        <v>18</v>
      </c>
      <c r="H32" s="36"/>
      <c r="I32" s="18">
        <f>IFERROR(IF((VLOOKUP(C32,'1'!$A$1:$B$348,2,FALSE))&gt;0,1,0),"0")</f>
        <v>1</v>
      </c>
      <c r="J32" s="18">
        <f>IFERROR(IF((VLOOKUP(C32,'2'!$A$1:$B$350,2,FALSE))&gt;0,1,0),"0")</f>
        <v>1</v>
      </c>
      <c r="K32" s="18">
        <f>IFERROR(IF((VLOOKUP(C32,'3'!$A$1:$B$350,2,FALSE))&gt;0,1,0),"0")</f>
        <v>1</v>
      </c>
      <c r="L32" s="18">
        <f>IFERROR(IF((VLOOKUP(C32,'4'!$A$1:$B$350,2,FALSE))&gt;0,1,0),"0")</f>
        <v>1</v>
      </c>
      <c r="M32" s="18">
        <f>IFERROR(IF((VLOOKUP(C32,'5'!$A$1:$B$256,2,FALSE))&gt;0,1,0),"0")</f>
        <v>1</v>
      </c>
      <c r="N32" s="18">
        <f>IFERROR(IF((VLOOKUP(C32,'6'!$A$1:$B$248,2,FALSE))&gt;0,1,0),"0")</f>
        <v>1</v>
      </c>
      <c r="O32" s="18" t="str">
        <f>IFERROR(IF((VLOOKUP(C32,'7'!$A$1:$B$350,2,FALSE))&gt;0,1,0),"0")</f>
        <v>0</v>
      </c>
      <c r="P32" s="18">
        <f>IFERROR(IF((VLOOKUP(C32,'8'!$A$1:$B$350,2,FALSE))&gt;0,1,0),"0")</f>
        <v>1</v>
      </c>
      <c r="Q32" s="18" t="str">
        <f>IFERROR(IF((VLOOKUP(C32,'9'!$A$1:$B$350,2,FALSE))&gt;0,1,0),"0")</f>
        <v>0</v>
      </c>
      <c r="R32" s="18">
        <f>IFERROR(IF((VLOOKUP(C32,'10'!$A$1:$B$350,2,FALSE))&gt;0,1,0),"0")</f>
        <v>1</v>
      </c>
      <c r="S32" s="18">
        <f>IFERROR(IF((VLOOKUP(C32,'11'!$A$1:$B$350,2,FALSE))&gt;0,1,0),"0")</f>
        <v>1</v>
      </c>
      <c r="T32" s="18">
        <f>IFERROR(IF((VLOOKUP(C32,'12'!$A$1:$B$350,2,FALSE))&gt;0,1,0),"0")</f>
        <v>1</v>
      </c>
      <c r="U32" s="18">
        <f>IFERROR(IF((VLOOKUP(C32,'13'!$A$1:$B$350,2,FALSE))&gt;0,1,0),"0")</f>
        <v>1</v>
      </c>
      <c r="V32" s="18" t="str">
        <f>IFERROR(IF((VLOOKUP(C32,'14'!$A$1:$B$350,2,FALSE))&gt;0,1,0),"0")</f>
        <v>0</v>
      </c>
      <c r="W32" s="18" t="str">
        <f>IFERROR(IF((VLOOKUP(C32,'15'!$A$1:$B$350,2,FALSE))&gt;0,1,0),"0")</f>
        <v>0</v>
      </c>
      <c r="X32" s="18">
        <f t="shared" si="0"/>
        <v>11</v>
      </c>
      <c r="Y32" s="55">
        <v>91</v>
      </c>
    </row>
    <row r="33" spans="1:25" ht="16.5" customHeight="1" x14ac:dyDescent="0.25">
      <c r="A33" s="9">
        <v>24</v>
      </c>
      <c r="B33" s="41" t="s">
        <v>29</v>
      </c>
      <c r="C33" s="43" t="s">
        <v>54</v>
      </c>
      <c r="D33" s="44" t="s">
        <v>183</v>
      </c>
      <c r="E33" s="9"/>
      <c r="F33" s="18"/>
      <c r="G33" s="38" t="s">
        <v>18</v>
      </c>
      <c r="H33" s="36"/>
      <c r="I33" s="18">
        <f>IFERROR(IF((VLOOKUP(C33,'1'!$A$1:$B$348,2,FALSE))&gt;0,1,0),"0")</f>
        <v>1</v>
      </c>
      <c r="J33" s="18">
        <f>IFERROR(IF((VLOOKUP(C33,'2'!$A$1:$B$350,2,FALSE))&gt;0,1,0),"0")</f>
        <v>1</v>
      </c>
      <c r="K33" s="18">
        <f>IFERROR(IF((VLOOKUP(C33,'3'!$A$1:$B$350,2,FALSE))&gt;0,1,0),"0")</f>
        <v>1</v>
      </c>
      <c r="L33" s="18">
        <f>IFERROR(IF((VLOOKUP(C33,'4'!$A$1:$B$350,2,FALSE))&gt;0,1,0),"0")</f>
        <v>1</v>
      </c>
      <c r="M33" s="18">
        <f>IFERROR(IF((VLOOKUP(C33,'5'!$A$1:$B$256,2,FALSE))&gt;0,1,0),"0")</f>
        <v>1</v>
      </c>
      <c r="N33" s="18">
        <f>IFERROR(IF((VLOOKUP(C33,'6'!$A$1:$B$248,2,FALSE))&gt;0,1,0),"0")</f>
        <v>1</v>
      </c>
      <c r="O33" s="18">
        <f>IFERROR(IF((VLOOKUP(C33,'7'!$A$1:$B$350,2,FALSE))&gt;0,1,0),"0")</f>
        <v>1</v>
      </c>
      <c r="P33" s="18">
        <f>IFERROR(IF((VLOOKUP(C33,'8'!$A$1:$B$350,2,FALSE))&gt;0,1,0),"0")</f>
        <v>1</v>
      </c>
      <c r="Q33" s="18">
        <f>IFERROR(IF((VLOOKUP(C33,'9'!$A$1:$B$350,2,FALSE))&gt;0,1,0),"0")</f>
        <v>1</v>
      </c>
      <c r="R33" s="18">
        <f>IFERROR(IF((VLOOKUP(C33,'10'!$A$1:$B$350,2,FALSE))&gt;0,1,0),"0")</f>
        <v>1</v>
      </c>
      <c r="S33" s="18">
        <f>IFERROR(IF((VLOOKUP(C33,'11'!$A$1:$B$350,2,FALSE))&gt;0,1,0),"0")</f>
        <v>1</v>
      </c>
      <c r="T33" s="18">
        <f>IFERROR(IF((VLOOKUP(C33,'12'!$A$1:$B$350,2,FALSE))&gt;0,1,0),"0")</f>
        <v>1</v>
      </c>
      <c r="U33" s="18">
        <f>IFERROR(IF((VLOOKUP(C33,'13'!$A$1:$B$350,2,FALSE))&gt;0,1,0),"0")</f>
        <v>1</v>
      </c>
      <c r="V33" s="18">
        <f>IFERROR(IF((VLOOKUP(C33,'14'!$A$1:$B$350,2,FALSE))&gt;0,1,0),"0")</f>
        <v>1</v>
      </c>
      <c r="W33" s="18" t="str">
        <f>IFERROR(IF((VLOOKUP(C33,'15'!$A$1:$B$350,2,FALSE))&gt;0,1,0),"0")</f>
        <v>0</v>
      </c>
      <c r="X33" s="18">
        <f t="shared" si="0"/>
        <v>14</v>
      </c>
      <c r="Y33" s="55">
        <v>94</v>
      </c>
    </row>
    <row r="34" spans="1:25" ht="16.5" customHeight="1" x14ac:dyDescent="0.25">
      <c r="A34" s="9">
        <v>25</v>
      </c>
      <c r="B34" s="41" t="s">
        <v>29</v>
      </c>
      <c r="C34" s="43" t="s">
        <v>55</v>
      </c>
      <c r="D34" s="44" t="s">
        <v>184</v>
      </c>
      <c r="E34" s="9"/>
      <c r="F34" s="18"/>
      <c r="G34" s="38" t="s">
        <v>18</v>
      </c>
      <c r="H34" s="36"/>
      <c r="I34" s="18">
        <f>IFERROR(IF((VLOOKUP(C34,'1'!$A$1:$B$348,2,FALSE))&gt;0,1,0),"0")</f>
        <v>1</v>
      </c>
      <c r="J34" s="18">
        <f>IFERROR(IF((VLOOKUP(C34,'2'!$A$1:$B$350,2,FALSE))&gt;0,1,0),"0")</f>
        <v>1</v>
      </c>
      <c r="K34" s="18">
        <f>IFERROR(IF((VLOOKUP(C34,'3'!$A$1:$B$350,2,FALSE))&gt;0,1,0),"0")</f>
        <v>1</v>
      </c>
      <c r="L34" s="18" t="str">
        <f>IFERROR(IF((VLOOKUP(C34,'4'!$A$1:$B$350,2,FALSE))&gt;0,1,0),"0")</f>
        <v>0</v>
      </c>
      <c r="M34" s="18">
        <f>IFERROR(IF((VLOOKUP(C34,'5'!$A$1:$B$256,2,FALSE))&gt;0,1,0),"0")</f>
        <v>1</v>
      </c>
      <c r="N34" s="18">
        <f>IFERROR(IF((VLOOKUP(C34,'6'!$A$1:$B$248,2,FALSE))&gt;0,1,0),"0")</f>
        <v>1</v>
      </c>
      <c r="O34" s="18" t="str">
        <f>IFERROR(IF((VLOOKUP(C34,'7'!$A$1:$B$350,2,FALSE))&gt;0,1,0),"0")</f>
        <v>0</v>
      </c>
      <c r="P34" s="18">
        <f>IFERROR(IF((VLOOKUP(C34,'8'!$A$1:$B$350,2,FALSE))&gt;0,1,0),"0")</f>
        <v>1</v>
      </c>
      <c r="Q34" s="18" t="str">
        <f>IFERROR(IF((VLOOKUP(C34,'9'!$A$1:$B$350,2,FALSE))&gt;0,1,0),"0")</f>
        <v>0</v>
      </c>
      <c r="R34" s="18">
        <f>IFERROR(IF((VLOOKUP(C34,'10'!$A$1:$B$350,2,FALSE))&gt;0,1,0),"0")</f>
        <v>1</v>
      </c>
      <c r="S34" s="18">
        <f>IFERROR(IF((VLOOKUP(C34,'11'!$A$1:$B$350,2,FALSE))&gt;0,1,0),"0")</f>
        <v>1</v>
      </c>
      <c r="T34" s="18" t="str">
        <f>IFERROR(IF((VLOOKUP(C34,'12'!$A$1:$B$350,2,FALSE))&gt;0,1,0),"0")</f>
        <v>0</v>
      </c>
      <c r="U34" s="18">
        <f>IFERROR(IF((VLOOKUP(C34,'13'!$A$1:$B$350,2,FALSE))&gt;0,1,0),"0")</f>
        <v>1</v>
      </c>
      <c r="V34" s="18">
        <f>IFERROR(IF((VLOOKUP(C34,'14'!$A$1:$B$350,2,FALSE))&gt;0,1,0),"0")</f>
        <v>1</v>
      </c>
      <c r="W34" s="18" t="str">
        <f>IFERROR(IF((VLOOKUP(C34,'15'!$A$1:$B$350,2,FALSE))&gt;0,1,0),"0")</f>
        <v>0</v>
      </c>
      <c r="X34" s="18">
        <f t="shared" si="0"/>
        <v>10</v>
      </c>
      <c r="Y34" s="55">
        <v>90</v>
      </c>
    </row>
    <row r="35" spans="1:25" ht="16.5" customHeight="1" x14ac:dyDescent="0.25">
      <c r="A35" s="9">
        <v>26</v>
      </c>
      <c r="B35" s="41" t="s">
        <v>29</v>
      </c>
      <c r="C35" s="43" t="s">
        <v>56</v>
      </c>
      <c r="D35" s="44" t="s">
        <v>185</v>
      </c>
      <c r="E35" s="9"/>
      <c r="F35" s="18"/>
      <c r="G35" s="38" t="s">
        <v>18</v>
      </c>
      <c r="H35" s="36"/>
      <c r="I35" s="18">
        <f>IFERROR(IF((VLOOKUP(C35,'1'!$A$1:$B$348,2,FALSE))&gt;0,1,0),"0")</f>
        <v>1</v>
      </c>
      <c r="J35" s="18">
        <f>IFERROR(IF((VLOOKUP(C35,'2'!$A$1:$B$350,2,FALSE))&gt;0,1,0),"0")</f>
        <v>1</v>
      </c>
      <c r="K35" s="18">
        <f>IFERROR(IF((VLOOKUP(C35,'3'!$A$1:$B$350,2,FALSE))&gt;0,1,0),"0")</f>
        <v>1</v>
      </c>
      <c r="L35" s="18">
        <f>IFERROR(IF((VLOOKUP(C35,'4'!$A$1:$B$350,2,FALSE))&gt;0,1,0),"0")</f>
        <v>1</v>
      </c>
      <c r="M35" s="18">
        <f>IFERROR(IF((VLOOKUP(C35,'5'!$A$1:$B$256,2,FALSE))&gt;0,1,0),"0")</f>
        <v>1</v>
      </c>
      <c r="N35" s="18">
        <f>IFERROR(IF((VLOOKUP(C35,'6'!$A$1:$B$248,2,FALSE))&gt;0,1,0),"0")</f>
        <v>1</v>
      </c>
      <c r="O35" s="18">
        <f>IFERROR(IF((VLOOKUP(C35,'7'!$A$1:$B$350,2,FALSE))&gt;0,1,0),"0")</f>
        <v>1</v>
      </c>
      <c r="P35" s="18">
        <f>IFERROR(IF((VLOOKUP(C35,'8'!$A$1:$B$350,2,FALSE))&gt;0,1,0),"0")</f>
        <v>1</v>
      </c>
      <c r="Q35" s="18">
        <f>IFERROR(IF((VLOOKUP(C35,'9'!$A$1:$B$350,2,FALSE))&gt;0,1,0),"0")</f>
        <v>1</v>
      </c>
      <c r="R35" s="18">
        <f>IFERROR(IF((VLOOKUP(C35,'10'!$A$1:$B$350,2,FALSE))&gt;0,1,0),"0")</f>
        <v>1</v>
      </c>
      <c r="S35" s="18">
        <f>IFERROR(IF((VLOOKUP(C35,'11'!$A$1:$B$350,2,FALSE))&gt;0,1,0),"0")</f>
        <v>1</v>
      </c>
      <c r="T35" s="18">
        <f>IFERROR(IF((VLOOKUP(C35,'12'!$A$1:$B$350,2,FALSE))&gt;0,1,0),"0")</f>
        <v>1</v>
      </c>
      <c r="U35" s="18">
        <f>IFERROR(IF((VLOOKUP(C35,'13'!$A$1:$B$350,2,FALSE))&gt;0,1,0),"0")</f>
        <v>1</v>
      </c>
      <c r="V35" s="18">
        <f>IFERROR(IF((VLOOKUP(C35,'14'!$A$1:$B$350,2,FALSE))&gt;0,1,0),"0")</f>
        <v>1</v>
      </c>
      <c r="W35" s="18" t="str">
        <f>IFERROR(IF((VLOOKUP(C35,'15'!$A$1:$B$350,2,FALSE))&gt;0,1,0),"0")</f>
        <v>0</v>
      </c>
      <c r="X35" s="18">
        <f t="shared" si="0"/>
        <v>14</v>
      </c>
      <c r="Y35" s="55">
        <v>94</v>
      </c>
    </row>
    <row r="36" spans="1:25" ht="16.5" customHeight="1" x14ac:dyDescent="0.25">
      <c r="A36" s="9">
        <v>27</v>
      </c>
      <c r="B36" s="41" t="s">
        <v>29</v>
      </c>
      <c r="C36" s="43" t="s">
        <v>57</v>
      </c>
      <c r="D36" s="44" t="s">
        <v>186</v>
      </c>
      <c r="E36" s="9"/>
      <c r="F36" s="18"/>
      <c r="G36" s="38" t="s">
        <v>18</v>
      </c>
      <c r="H36" s="36"/>
      <c r="I36" s="18">
        <f>IFERROR(IF((VLOOKUP(C36,'1'!$A$1:$B$348,2,FALSE))&gt;0,1,0),"0")</f>
        <v>1</v>
      </c>
      <c r="J36" s="18">
        <f>IFERROR(IF((VLOOKUP(C36,'2'!$A$1:$B$350,2,FALSE))&gt;0,1,0),"0")</f>
        <v>1</v>
      </c>
      <c r="K36" s="18">
        <f>IFERROR(IF((VLOOKUP(C36,'3'!$A$1:$B$350,2,FALSE))&gt;0,1,0),"0")</f>
        <v>1</v>
      </c>
      <c r="L36" s="18" t="str">
        <f>IFERROR(IF((VLOOKUP(C36,'4'!$A$1:$B$350,2,FALSE))&gt;0,1,0),"0")</f>
        <v>0</v>
      </c>
      <c r="M36" s="18">
        <f>IFERROR(IF((VLOOKUP(C36,'5'!$A$1:$B$256,2,FALSE))&gt;0,1,0),"0")</f>
        <v>1</v>
      </c>
      <c r="N36" s="18" t="str">
        <f>IFERROR(IF((VLOOKUP(C36,'6'!$A$1:$B$248,2,FALSE))&gt;0,1,0),"0")</f>
        <v>0</v>
      </c>
      <c r="O36" s="18" t="str">
        <f>IFERROR(IF((VLOOKUP(C36,'7'!$A$1:$B$350,2,FALSE))&gt;0,1,0),"0")</f>
        <v>0</v>
      </c>
      <c r="P36" s="18">
        <f>IFERROR(IF((VLOOKUP(C36,'8'!$A$1:$B$350,2,FALSE))&gt;0,1,0),"0")</f>
        <v>1</v>
      </c>
      <c r="Q36" s="18">
        <f>IFERROR(IF((VLOOKUP(C36,'9'!$A$1:$B$350,2,FALSE))&gt;0,1,0),"0")</f>
        <v>1</v>
      </c>
      <c r="R36" s="18">
        <f>IFERROR(IF((VLOOKUP(C36,'10'!$A$1:$B$350,2,FALSE))&gt;0,1,0),"0")</f>
        <v>1</v>
      </c>
      <c r="S36" s="18">
        <f>IFERROR(IF((VLOOKUP(C36,'11'!$A$1:$B$350,2,FALSE))&gt;0,1,0),"0")</f>
        <v>1</v>
      </c>
      <c r="T36" s="18">
        <f>IFERROR(IF((VLOOKUP(C36,'12'!$A$1:$B$350,2,FALSE))&gt;0,1,0),"0")</f>
        <v>1</v>
      </c>
      <c r="U36" s="18">
        <f>IFERROR(IF((VLOOKUP(C36,'13'!$A$1:$B$350,2,FALSE))&gt;0,1,0),"0")</f>
        <v>1</v>
      </c>
      <c r="V36" s="18" t="str">
        <f>IFERROR(IF((VLOOKUP(C36,'14'!$A$1:$B$350,2,FALSE))&gt;0,1,0),"0")</f>
        <v>0</v>
      </c>
      <c r="W36" s="18" t="str">
        <f>IFERROR(IF((VLOOKUP(C36,'15'!$A$1:$B$350,2,FALSE))&gt;0,1,0),"0")</f>
        <v>0</v>
      </c>
      <c r="X36" s="18">
        <f t="shared" si="0"/>
        <v>10</v>
      </c>
      <c r="Y36" s="55">
        <v>90</v>
      </c>
    </row>
    <row r="37" spans="1:25" ht="16.5" customHeight="1" x14ac:dyDescent="0.25">
      <c r="A37" s="9">
        <v>28</v>
      </c>
      <c r="B37" s="41" t="s">
        <v>29</v>
      </c>
      <c r="C37" s="43" t="s">
        <v>58</v>
      </c>
      <c r="D37" s="44" t="s">
        <v>187</v>
      </c>
      <c r="E37" s="9"/>
      <c r="F37" s="18"/>
      <c r="G37" s="38" t="s">
        <v>18</v>
      </c>
      <c r="H37" s="36"/>
      <c r="I37" s="18">
        <f>IFERROR(IF((VLOOKUP(C37,'1'!$A$1:$B$348,2,FALSE))&gt;0,1,0),"0")</f>
        <v>1</v>
      </c>
      <c r="J37" s="18">
        <f>IFERROR(IF((VLOOKUP(C37,'2'!$A$1:$B$350,2,FALSE))&gt;0,1,0),"0")</f>
        <v>1</v>
      </c>
      <c r="K37" s="18">
        <f>IFERROR(IF((VLOOKUP(C37,'3'!$A$1:$B$350,2,FALSE))&gt;0,1,0),"0")</f>
        <v>1</v>
      </c>
      <c r="L37" s="18">
        <f>IFERROR(IF((VLOOKUP(C37,'4'!$A$1:$B$350,2,FALSE))&gt;0,1,0),"0")</f>
        <v>1</v>
      </c>
      <c r="M37" s="18">
        <f>IFERROR(IF((VLOOKUP(C37,'5'!$A$1:$B$256,2,FALSE))&gt;0,1,0),"0")</f>
        <v>1</v>
      </c>
      <c r="N37" s="18">
        <f>IFERROR(IF((VLOOKUP(C37,'6'!$A$1:$B$248,2,FALSE))&gt;0,1,0),"0")</f>
        <v>1</v>
      </c>
      <c r="O37" s="18">
        <f>IFERROR(IF((VLOOKUP(C37,'7'!$A$1:$B$350,2,FALSE))&gt;0,1,0),"0")</f>
        <v>1</v>
      </c>
      <c r="P37" s="18">
        <f>IFERROR(IF((VLOOKUP(C37,'8'!$A$1:$B$350,2,FALSE))&gt;0,1,0),"0")</f>
        <v>1</v>
      </c>
      <c r="Q37" s="18">
        <f>IFERROR(IF((VLOOKUP(C37,'9'!$A$1:$B$350,2,FALSE))&gt;0,1,0),"0")</f>
        <v>1</v>
      </c>
      <c r="R37" s="18">
        <f>IFERROR(IF((VLOOKUP(C37,'10'!$A$1:$B$350,2,FALSE))&gt;0,1,0),"0")</f>
        <v>1</v>
      </c>
      <c r="S37" s="18">
        <f>IFERROR(IF((VLOOKUP(C37,'11'!$A$1:$B$350,2,FALSE))&gt;0,1,0),"0")</f>
        <v>1</v>
      </c>
      <c r="T37" s="18">
        <f>IFERROR(IF((VLOOKUP(C37,'12'!$A$1:$B$350,2,FALSE))&gt;0,1,0),"0")</f>
        <v>1</v>
      </c>
      <c r="U37" s="18">
        <f>IFERROR(IF((VLOOKUP(C37,'13'!$A$1:$B$350,2,FALSE))&gt;0,1,0),"0")</f>
        <v>1</v>
      </c>
      <c r="V37" s="18">
        <f>IFERROR(IF((VLOOKUP(C37,'14'!$A$1:$B$350,2,FALSE))&gt;0,1,0),"0")</f>
        <v>1</v>
      </c>
      <c r="W37" s="18" t="str">
        <f>IFERROR(IF((VLOOKUP(C37,'15'!$A$1:$B$350,2,FALSE))&gt;0,1,0),"0")</f>
        <v>0</v>
      </c>
      <c r="X37" s="18">
        <f t="shared" si="0"/>
        <v>14</v>
      </c>
      <c r="Y37" s="55">
        <v>94</v>
      </c>
    </row>
    <row r="38" spans="1:25" ht="16.5" customHeight="1" x14ac:dyDescent="0.25">
      <c r="A38" s="9">
        <v>29</v>
      </c>
      <c r="B38" s="41" t="s">
        <v>29</v>
      </c>
      <c r="C38" s="43" t="s">
        <v>59</v>
      </c>
      <c r="D38" s="44" t="s">
        <v>188</v>
      </c>
      <c r="E38" s="9"/>
      <c r="F38" s="18"/>
      <c r="G38" s="38" t="s">
        <v>18</v>
      </c>
      <c r="H38" s="36"/>
      <c r="I38" s="18">
        <f>IFERROR(IF((VLOOKUP(C38,'1'!$A$1:$B$348,2,FALSE))&gt;0,1,0),"0")</f>
        <v>1</v>
      </c>
      <c r="J38" s="18">
        <f>IFERROR(IF((VLOOKUP(C38,'2'!$A$1:$B$350,2,FALSE))&gt;0,1,0),"0")</f>
        <v>1</v>
      </c>
      <c r="K38" s="18">
        <f>IFERROR(IF((VLOOKUP(C38,'3'!$A$1:$B$350,2,FALSE))&gt;0,1,0),"0")</f>
        <v>1</v>
      </c>
      <c r="L38" s="18">
        <f>IFERROR(IF((VLOOKUP(C38,'4'!$A$1:$B$350,2,FALSE))&gt;0,1,0),"0")</f>
        <v>1</v>
      </c>
      <c r="M38" s="18">
        <f>IFERROR(IF((VLOOKUP(C38,'5'!$A$1:$B$256,2,FALSE))&gt;0,1,0),"0")</f>
        <v>1</v>
      </c>
      <c r="N38" s="18">
        <f>IFERROR(IF((VLOOKUP(C38,'6'!$A$1:$B$248,2,FALSE))&gt;0,1,0),"0")</f>
        <v>1</v>
      </c>
      <c r="O38" s="18" t="str">
        <f>IFERROR(IF((VLOOKUP(C38,'7'!$A$1:$B$350,2,FALSE))&gt;0,1,0),"0")</f>
        <v>0</v>
      </c>
      <c r="P38" s="18">
        <f>IFERROR(IF((VLOOKUP(C38,'8'!$A$1:$B$350,2,FALSE))&gt;0,1,0),"0")</f>
        <v>1</v>
      </c>
      <c r="Q38" s="18">
        <f>IFERROR(IF((VLOOKUP(C38,'9'!$A$1:$B$350,2,FALSE))&gt;0,1,0),"0")</f>
        <v>1</v>
      </c>
      <c r="R38" s="18">
        <f>IFERROR(IF((VLOOKUP(C38,'10'!$A$1:$B$350,2,FALSE))&gt;0,1,0),"0")</f>
        <v>1</v>
      </c>
      <c r="S38" s="18">
        <f>IFERROR(IF((VLOOKUP(C38,'11'!$A$1:$B$350,2,FALSE))&gt;0,1,0),"0")</f>
        <v>1</v>
      </c>
      <c r="T38" s="18">
        <f>IFERROR(IF((VLOOKUP(C38,'12'!$A$1:$B$350,2,FALSE))&gt;0,1,0),"0")</f>
        <v>1</v>
      </c>
      <c r="U38" s="18">
        <f>IFERROR(IF((VLOOKUP(C38,'13'!$A$1:$B$350,2,FALSE))&gt;0,1,0),"0")</f>
        <v>1</v>
      </c>
      <c r="V38" s="18">
        <f>IFERROR(IF((VLOOKUP(C38,'14'!$A$1:$B$350,2,FALSE))&gt;0,1,0),"0")</f>
        <v>1</v>
      </c>
      <c r="W38" s="18" t="str">
        <f>IFERROR(IF((VLOOKUP(C38,'15'!$A$1:$B$350,2,FALSE))&gt;0,1,0),"0")</f>
        <v>0</v>
      </c>
      <c r="X38" s="18">
        <f t="shared" si="0"/>
        <v>13</v>
      </c>
      <c r="Y38" s="55">
        <v>93</v>
      </c>
    </row>
    <row r="39" spans="1:25" ht="16.5" customHeight="1" x14ac:dyDescent="0.25">
      <c r="A39" s="9">
        <v>30</v>
      </c>
      <c r="B39" s="41" t="s">
        <v>29</v>
      </c>
      <c r="C39" s="43" t="s">
        <v>60</v>
      </c>
      <c r="D39" s="44" t="s">
        <v>189</v>
      </c>
      <c r="E39" s="9"/>
      <c r="F39" s="18"/>
      <c r="G39" s="38" t="s">
        <v>18</v>
      </c>
      <c r="H39" s="36"/>
      <c r="I39" s="18" t="str">
        <f>IFERROR(IF((VLOOKUP(C39,'1'!$A$1:$B$348,2,FALSE))&gt;0,1,0),"0")</f>
        <v>0</v>
      </c>
      <c r="J39" s="18">
        <f>IFERROR(IF((VLOOKUP(C39,'2'!$A$1:$B$350,2,FALSE))&gt;0,1,0),"0")</f>
        <v>1</v>
      </c>
      <c r="K39" s="18">
        <f>IFERROR(IF((VLOOKUP(C39,'3'!$A$1:$B$350,2,FALSE))&gt;0,1,0),"0")</f>
        <v>1</v>
      </c>
      <c r="L39" s="18">
        <f>IFERROR(IF((VLOOKUP(C39,'4'!$A$1:$B$350,2,FALSE))&gt;0,1,0),"0")</f>
        <v>1</v>
      </c>
      <c r="M39" s="18">
        <f>IFERROR(IF((VLOOKUP(C39,'5'!$A$1:$B$256,2,FALSE))&gt;0,1,0),"0")</f>
        <v>1</v>
      </c>
      <c r="N39" s="18">
        <f>IFERROR(IF((VLOOKUP(C39,'6'!$A$1:$B$248,2,FALSE))&gt;0,1,0),"0")</f>
        <v>1</v>
      </c>
      <c r="O39" s="18">
        <f>IFERROR(IF((VLOOKUP(C39,'7'!$A$1:$B$350,2,FALSE))&gt;0,1,0),"0")</f>
        <v>1</v>
      </c>
      <c r="P39" s="18">
        <f>IFERROR(IF((VLOOKUP(C39,'8'!$A$1:$B$350,2,FALSE))&gt;0,1,0),"0")</f>
        <v>1</v>
      </c>
      <c r="Q39" s="18" t="str">
        <f>IFERROR(IF((VLOOKUP(C39,'9'!$A$1:$B$350,2,FALSE))&gt;0,1,0),"0")</f>
        <v>0</v>
      </c>
      <c r="R39" s="18">
        <f>IFERROR(IF((VLOOKUP(C39,'10'!$A$1:$B$350,2,FALSE))&gt;0,1,0),"0")</f>
        <v>1</v>
      </c>
      <c r="S39" s="18">
        <f>IFERROR(IF((VLOOKUP(C39,'11'!$A$1:$B$350,2,FALSE))&gt;0,1,0),"0")</f>
        <v>1</v>
      </c>
      <c r="T39" s="18">
        <f>IFERROR(IF((VLOOKUP(C39,'12'!$A$1:$B$350,2,FALSE))&gt;0,1,0),"0")</f>
        <v>1</v>
      </c>
      <c r="U39" s="18">
        <f>IFERROR(IF((VLOOKUP(C39,'13'!$A$1:$B$350,2,FALSE))&gt;0,1,0),"0")</f>
        <v>1</v>
      </c>
      <c r="V39" s="18">
        <f>IFERROR(IF((VLOOKUP(C39,'14'!$A$1:$B$350,2,FALSE))&gt;0,1,0),"0")</f>
        <v>1</v>
      </c>
      <c r="W39" s="18" t="str">
        <f>IFERROR(IF((VLOOKUP(C39,'15'!$A$1:$B$350,2,FALSE))&gt;0,1,0),"0")</f>
        <v>0</v>
      </c>
      <c r="X39" s="18">
        <f t="shared" si="0"/>
        <v>12</v>
      </c>
      <c r="Y39" s="55">
        <v>92</v>
      </c>
    </row>
    <row r="40" spans="1:25" ht="16.5" customHeight="1" x14ac:dyDescent="0.25">
      <c r="A40" s="9">
        <v>31</v>
      </c>
      <c r="B40" s="41" t="s">
        <v>29</v>
      </c>
      <c r="C40" s="43" t="s">
        <v>61</v>
      </c>
      <c r="D40" s="44" t="s">
        <v>190</v>
      </c>
      <c r="E40" s="9"/>
      <c r="F40" s="18"/>
      <c r="G40" s="38" t="s">
        <v>18</v>
      </c>
      <c r="H40" s="36"/>
      <c r="I40" s="18">
        <f>IFERROR(IF((VLOOKUP(C40,'1'!$A$1:$B$348,2,FALSE))&gt;0,1,0),"0")</f>
        <v>1</v>
      </c>
      <c r="J40" s="18">
        <f>IFERROR(IF((VLOOKUP(C40,'2'!$A$1:$B$350,2,FALSE))&gt;0,1,0),"0")</f>
        <v>1</v>
      </c>
      <c r="K40" s="18">
        <f>IFERROR(IF((VLOOKUP(C40,'3'!$A$1:$B$350,2,FALSE))&gt;0,1,0),"0")</f>
        <v>1</v>
      </c>
      <c r="L40" s="18">
        <f>IFERROR(IF((VLOOKUP(C40,'4'!$A$1:$B$350,2,FALSE))&gt;0,1,0),"0")</f>
        <v>1</v>
      </c>
      <c r="M40" s="18">
        <f>IFERROR(IF((VLOOKUP(C40,'5'!$A$1:$B$256,2,FALSE))&gt;0,1,0),"0")</f>
        <v>1</v>
      </c>
      <c r="N40" s="18">
        <f>IFERROR(IF((VLOOKUP(C40,'6'!$A$1:$B$248,2,FALSE))&gt;0,1,0),"0")</f>
        <v>1</v>
      </c>
      <c r="O40" s="18" t="str">
        <f>IFERROR(IF((VLOOKUP(C40,'7'!$A$1:$B$350,2,FALSE))&gt;0,1,0),"0")</f>
        <v>0</v>
      </c>
      <c r="P40" s="18">
        <f>IFERROR(IF((VLOOKUP(C40,'8'!$A$1:$B$350,2,FALSE))&gt;0,1,0),"0")</f>
        <v>1</v>
      </c>
      <c r="Q40" s="18" t="str">
        <f>IFERROR(IF((VLOOKUP(C40,'9'!$A$1:$B$350,2,FALSE))&gt;0,1,0),"0")</f>
        <v>0</v>
      </c>
      <c r="R40" s="18">
        <f>IFERROR(IF((VLOOKUP(C40,'10'!$A$1:$B$350,2,FALSE))&gt;0,1,0),"0")</f>
        <v>1</v>
      </c>
      <c r="S40" s="18">
        <f>IFERROR(IF((VLOOKUP(C40,'11'!$A$1:$B$350,2,FALSE))&gt;0,1,0),"0")</f>
        <v>1</v>
      </c>
      <c r="T40" s="18">
        <f>IFERROR(IF((VLOOKUP(C40,'12'!$A$1:$B$350,2,FALSE))&gt;0,1,0),"0")</f>
        <v>1</v>
      </c>
      <c r="U40" s="18">
        <f>IFERROR(IF((VLOOKUP(C40,'13'!$A$1:$B$350,2,FALSE))&gt;0,1,0),"0")</f>
        <v>1</v>
      </c>
      <c r="V40" s="18">
        <f>IFERROR(IF((VLOOKUP(C40,'14'!$A$1:$B$350,2,FALSE))&gt;0,1,0),"0")</f>
        <v>1</v>
      </c>
      <c r="W40" s="18" t="str">
        <f>IFERROR(IF((VLOOKUP(C40,'15'!$A$1:$B$350,2,FALSE))&gt;0,1,0),"0")</f>
        <v>0</v>
      </c>
      <c r="X40" s="18">
        <f t="shared" si="0"/>
        <v>12</v>
      </c>
      <c r="Y40" s="55">
        <v>92</v>
      </c>
    </row>
    <row r="41" spans="1:25" ht="16.5" customHeight="1" x14ac:dyDescent="0.25">
      <c r="A41" s="9">
        <v>32</v>
      </c>
      <c r="B41" s="41" t="s">
        <v>29</v>
      </c>
      <c r="C41" s="43" t="s">
        <v>62</v>
      </c>
      <c r="D41" s="44" t="s">
        <v>191</v>
      </c>
      <c r="E41" s="9"/>
      <c r="F41" s="18"/>
      <c r="G41" s="38" t="s">
        <v>18</v>
      </c>
      <c r="H41" s="36"/>
      <c r="I41" s="18">
        <f>IFERROR(IF((VLOOKUP(C41,'1'!$A$1:$B$348,2,FALSE))&gt;0,1,0),"0")</f>
        <v>1</v>
      </c>
      <c r="J41" s="18">
        <f>IFERROR(IF((VLOOKUP(C41,'2'!$A$1:$B$350,2,FALSE))&gt;0,1,0),"0")</f>
        <v>1</v>
      </c>
      <c r="K41" s="18">
        <f>IFERROR(IF((VLOOKUP(C41,'3'!$A$1:$B$350,2,FALSE))&gt;0,1,0),"0")</f>
        <v>1</v>
      </c>
      <c r="L41" s="18">
        <f>IFERROR(IF((VLOOKUP(C41,'4'!$A$1:$B$350,2,FALSE))&gt;0,1,0),"0")</f>
        <v>1</v>
      </c>
      <c r="M41" s="18">
        <f>IFERROR(IF((VLOOKUP(C41,'5'!$A$1:$B$256,2,FALSE))&gt;0,1,0),"0")</f>
        <v>1</v>
      </c>
      <c r="N41" s="18">
        <f>IFERROR(IF((VLOOKUP(C41,'6'!$A$1:$B$248,2,FALSE))&gt;0,1,0),"0")</f>
        <v>1</v>
      </c>
      <c r="O41" s="18">
        <f>IFERROR(IF((VLOOKUP(C41,'7'!$A$1:$B$350,2,FALSE))&gt;0,1,0),"0")</f>
        <v>1</v>
      </c>
      <c r="P41" s="18">
        <f>IFERROR(IF((VLOOKUP(C41,'8'!$A$1:$B$350,2,FALSE))&gt;0,1,0),"0")</f>
        <v>1</v>
      </c>
      <c r="Q41" s="18">
        <f>IFERROR(IF((VLOOKUP(C41,'9'!$A$1:$B$350,2,FALSE))&gt;0,1,0),"0")</f>
        <v>1</v>
      </c>
      <c r="R41" s="18">
        <f>IFERROR(IF((VLOOKUP(C41,'10'!$A$1:$B$350,2,FALSE))&gt;0,1,0),"0")</f>
        <v>1</v>
      </c>
      <c r="S41" s="18">
        <f>IFERROR(IF((VLOOKUP(C41,'11'!$A$1:$B$350,2,FALSE))&gt;0,1,0),"0")</f>
        <v>1</v>
      </c>
      <c r="T41" s="18">
        <f>IFERROR(IF((VLOOKUP(C41,'12'!$A$1:$B$350,2,FALSE))&gt;0,1,0),"0")</f>
        <v>1</v>
      </c>
      <c r="U41" s="18">
        <f>IFERROR(IF((VLOOKUP(C41,'13'!$A$1:$B$350,2,FALSE))&gt;0,1,0),"0")</f>
        <v>1</v>
      </c>
      <c r="V41" s="18">
        <f>IFERROR(IF((VLOOKUP(C41,'14'!$A$1:$B$350,2,FALSE))&gt;0,1,0),"0")</f>
        <v>1</v>
      </c>
      <c r="W41" s="18" t="str">
        <f>IFERROR(IF((VLOOKUP(C41,'15'!$A$1:$B$350,2,FALSE))&gt;0,1,0),"0")</f>
        <v>0</v>
      </c>
      <c r="X41" s="18">
        <f t="shared" si="0"/>
        <v>14</v>
      </c>
      <c r="Y41" s="55">
        <v>94</v>
      </c>
    </row>
    <row r="42" spans="1:25" ht="16.5" customHeight="1" x14ac:dyDescent="0.25">
      <c r="A42" s="9">
        <v>33</v>
      </c>
      <c r="B42" s="41" t="s">
        <v>29</v>
      </c>
      <c r="C42" s="43" t="s">
        <v>63</v>
      </c>
      <c r="D42" s="44" t="s">
        <v>192</v>
      </c>
      <c r="E42" s="9"/>
      <c r="F42" s="18"/>
      <c r="G42" s="38" t="s">
        <v>18</v>
      </c>
      <c r="H42" s="36"/>
      <c r="I42" s="18">
        <f>IFERROR(IF((VLOOKUP(C42,'1'!$A$1:$B$348,2,FALSE))&gt;0,1,0),"0")</f>
        <v>1</v>
      </c>
      <c r="J42" s="18">
        <f>IFERROR(IF((VLOOKUP(C42,'2'!$A$1:$B$350,2,FALSE))&gt;0,1,0),"0")</f>
        <v>1</v>
      </c>
      <c r="K42" s="18">
        <f>IFERROR(IF((VLOOKUP(C42,'3'!$A$1:$B$350,2,FALSE))&gt;0,1,0),"0")</f>
        <v>1</v>
      </c>
      <c r="L42" s="18">
        <f>IFERROR(IF((VLOOKUP(C42,'4'!$A$1:$B$350,2,FALSE))&gt;0,1,0),"0")</f>
        <v>1</v>
      </c>
      <c r="M42" s="18">
        <f>IFERROR(IF((VLOOKUP(C42,'5'!$A$1:$B$256,2,FALSE))&gt;0,1,0),"0")</f>
        <v>1</v>
      </c>
      <c r="N42" s="18">
        <f>IFERROR(IF((VLOOKUP(C42,'6'!$A$1:$B$248,2,FALSE))&gt;0,1,0),"0")</f>
        <v>1</v>
      </c>
      <c r="O42" s="18">
        <f>IFERROR(IF((VLOOKUP(C42,'7'!$A$1:$B$350,2,FALSE))&gt;0,1,0),"0")</f>
        <v>1</v>
      </c>
      <c r="P42" s="18">
        <f>IFERROR(IF((VLOOKUP(C42,'8'!$A$1:$B$350,2,FALSE))&gt;0,1,0),"0")</f>
        <v>1</v>
      </c>
      <c r="Q42" s="18">
        <f>IFERROR(IF((VLOOKUP(C42,'9'!$A$1:$B$350,2,FALSE))&gt;0,1,0),"0")</f>
        <v>1</v>
      </c>
      <c r="R42" s="18">
        <f>IFERROR(IF((VLOOKUP(C42,'10'!$A$1:$B$350,2,FALSE))&gt;0,1,0),"0")</f>
        <v>1</v>
      </c>
      <c r="S42" s="18">
        <f>IFERROR(IF((VLOOKUP(C42,'11'!$A$1:$B$350,2,FALSE))&gt;0,1,0),"0")</f>
        <v>1</v>
      </c>
      <c r="T42" s="18">
        <f>IFERROR(IF((VLOOKUP(C42,'12'!$A$1:$B$350,2,FALSE))&gt;0,1,0),"0")</f>
        <v>1</v>
      </c>
      <c r="U42" s="18" t="str">
        <f>IFERROR(IF((VLOOKUP(C42,'13'!$A$1:$B$350,2,FALSE))&gt;0,1,0),"0")</f>
        <v>0</v>
      </c>
      <c r="V42" s="18">
        <f>IFERROR(IF((VLOOKUP(C42,'14'!$A$1:$B$350,2,FALSE))&gt;0,1,0),"0")</f>
        <v>1</v>
      </c>
      <c r="W42" s="18" t="str">
        <f>IFERROR(IF((VLOOKUP(C42,'15'!$A$1:$B$350,2,FALSE))&gt;0,1,0),"0")</f>
        <v>0</v>
      </c>
      <c r="X42" s="18">
        <f t="shared" si="0"/>
        <v>13</v>
      </c>
      <c r="Y42" s="55">
        <v>93</v>
      </c>
    </row>
    <row r="43" spans="1:25" ht="16.5" customHeight="1" x14ac:dyDescent="0.25">
      <c r="A43" s="9">
        <v>34</v>
      </c>
      <c r="B43" s="41" t="s">
        <v>29</v>
      </c>
      <c r="C43" s="43" t="s">
        <v>64</v>
      </c>
      <c r="D43" s="44" t="s">
        <v>193</v>
      </c>
      <c r="E43" s="9"/>
      <c r="F43" s="18"/>
      <c r="G43" s="38" t="s">
        <v>18</v>
      </c>
      <c r="H43" s="36"/>
      <c r="I43" s="18">
        <f>IFERROR(IF((VLOOKUP(C43,'1'!$A$1:$B$348,2,FALSE))&gt;0,1,0),"0")</f>
        <v>1</v>
      </c>
      <c r="J43" s="18">
        <f>IFERROR(IF((VLOOKUP(C43,'2'!$A$1:$B$350,2,FALSE))&gt;0,1,0),"0")</f>
        <v>1</v>
      </c>
      <c r="K43" s="18">
        <f>IFERROR(IF((VLOOKUP(C43,'3'!$A$1:$B$350,2,FALSE))&gt;0,1,0),"0")</f>
        <v>1</v>
      </c>
      <c r="L43" s="18">
        <f>IFERROR(IF((VLOOKUP(C43,'4'!$A$1:$B$350,2,FALSE))&gt;0,1,0),"0")</f>
        <v>1</v>
      </c>
      <c r="M43" s="18">
        <f>IFERROR(IF((VLOOKUP(C43,'5'!$A$1:$B$256,2,FALSE))&gt;0,1,0),"0")</f>
        <v>1</v>
      </c>
      <c r="N43" s="18">
        <f>IFERROR(IF((VLOOKUP(C43,'6'!$A$1:$B$248,2,FALSE))&gt;0,1,0),"0")</f>
        <v>1</v>
      </c>
      <c r="O43" s="18">
        <f>IFERROR(IF((VLOOKUP(C43,'7'!$A$1:$B$350,2,FALSE))&gt;0,1,0),"0")</f>
        <v>1</v>
      </c>
      <c r="P43" s="18">
        <f>IFERROR(IF((VLOOKUP(C43,'8'!$A$1:$B$350,2,FALSE))&gt;0,1,0),"0")</f>
        <v>1</v>
      </c>
      <c r="Q43" s="18">
        <f>IFERROR(IF((VLOOKUP(C43,'9'!$A$1:$B$350,2,FALSE))&gt;0,1,0),"0")</f>
        <v>1</v>
      </c>
      <c r="R43" s="18">
        <f>IFERROR(IF((VLOOKUP(C43,'10'!$A$1:$B$350,2,FALSE))&gt;0,1,0),"0")</f>
        <v>1</v>
      </c>
      <c r="S43" s="18">
        <f>IFERROR(IF((VLOOKUP(C43,'11'!$A$1:$B$350,2,FALSE))&gt;0,1,0),"0")</f>
        <v>1</v>
      </c>
      <c r="T43" s="18">
        <f>IFERROR(IF((VLOOKUP(C43,'12'!$A$1:$B$350,2,FALSE))&gt;0,1,0),"0")</f>
        <v>1</v>
      </c>
      <c r="U43" s="18">
        <f>IFERROR(IF((VLOOKUP(C43,'13'!$A$1:$B$350,2,FALSE))&gt;0,1,0),"0")</f>
        <v>1</v>
      </c>
      <c r="V43" s="18" t="str">
        <f>IFERROR(IF((VLOOKUP(C43,'14'!$A$1:$B$350,2,FALSE))&gt;0,1,0),"0")</f>
        <v>0</v>
      </c>
      <c r="W43" s="18" t="str">
        <f>IFERROR(IF((VLOOKUP(C43,'15'!$A$1:$B$350,2,FALSE))&gt;0,1,0),"0")</f>
        <v>0</v>
      </c>
      <c r="X43" s="18">
        <f t="shared" si="0"/>
        <v>13</v>
      </c>
      <c r="Y43" s="55">
        <v>93</v>
      </c>
    </row>
    <row r="44" spans="1:25" ht="16.5" customHeight="1" x14ac:dyDescent="0.25">
      <c r="A44" s="9">
        <v>35</v>
      </c>
      <c r="B44" s="41" t="s">
        <v>29</v>
      </c>
      <c r="C44" s="43" t="s">
        <v>65</v>
      </c>
      <c r="D44" s="44" t="s">
        <v>194</v>
      </c>
      <c r="E44" s="9"/>
      <c r="F44" s="18"/>
      <c r="G44" s="38" t="s">
        <v>18</v>
      </c>
      <c r="H44" s="36"/>
      <c r="I44" s="18">
        <f>IFERROR(IF((VLOOKUP(C44,'1'!$A$1:$B$348,2,FALSE))&gt;0,1,0),"0")</f>
        <v>1</v>
      </c>
      <c r="J44" s="18">
        <f>IFERROR(IF((VLOOKUP(C44,'2'!$A$1:$B$350,2,FALSE))&gt;0,1,0),"0")</f>
        <v>1</v>
      </c>
      <c r="K44" s="18">
        <f>IFERROR(IF((VLOOKUP(C44,'3'!$A$1:$B$350,2,FALSE))&gt;0,1,0),"0")</f>
        <v>1</v>
      </c>
      <c r="L44" s="18">
        <f>IFERROR(IF((VLOOKUP(C44,'4'!$A$1:$B$350,2,FALSE))&gt;0,1,0),"0")</f>
        <v>1</v>
      </c>
      <c r="M44" s="18">
        <f>IFERROR(IF((VLOOKUP(C44,'5'!$A$1:$B$256,2,FALSE))&gt;0,1,0),"0")</f>
        <v>1</v>
      </c>
      <c r="N44" s="18">
        <f>IFERROR(IF((VLOOKUP(C44,'6'!$A$1:$B$248,2,FALSE))&gt;0,1,0),"0")</f>
        <v>1</v>
      </c>
      <c r="O44" s="18">
        <f>IFERROR(IF((VLOOKUP(C44,'7'!$A$1:$B$350,2,FALSE))&gt;0,1,0),"0")</f>
        <v>1</v>
      </c>
      <c r="P44" s="18">
        <f>IFERROR(IF((VLOOKUP(C44,'8'!$A$1:$B$350,2,FALSE))&gt;0,1,0),"0")</f>
        <v>1</v>
      </c>
      <c r="Q44" s="18">
        <f>IFERROR(IF((VLOOKUP(C44,'9'!$A$1:$B$350,2,FALSE))&gt;0,1,0),"0")</f>
        <v>1</v>
      </c>
      <c r="R44" s="18">
        <f>IFERROR(IF((VLOOKUP(C44,'10'!$A$1:$B$350,2,FALSE))&gt;0,1,0),"0")</f>
        <v>1</v>
      </c>
      <c r="S44" s="18">
        <f>IFERROR(IF((VLOOKUP(C44,'11'!$A$1:$B$350,2,FALSE))&gt;0,1,0),"0")</f>
        <v>1</v>
      </c>
      <c r="T44" s="18">
        <f>IFERROR(IF((VLOOKUP(C44,'12'!$A$1:$B$350,2,FALSE))&gt;0,1,0),"0")</f>
        <v>1</v>
      </c>
      <c r="U44" s="18">
        <f>IFERROR(IF((VLOOKUP(C44,'13'!$A$1:$B$350,2,FALSE))&gt;0,1,0),"0")</f>
        <v>1</v>
      </c>
      <c r="V44" s="18">
        <f>IFERROR(IF((VLOOKUP(C44,'14'!$A$1:$B$350,2,FALSE))&gt;0,1,0),"0")</f>
        <v>1</v>
      </c>
      <c r="W44" s="18" t="str">
        <f>IFERROR(IF((VLOOKUP(C44,'15'!$A$1:$B$350,2,FALSE))&gt;0,1,0),"0")</f>
        <v>0</v>
      </c>
      <c r="X44" s="18">
        <f t="shared" si="0"/>
        <v>14</v>
      </c>
      <c r="Y44" s="55">
        <v>94</v>
      </c>
    </row>
    <row r="45" spans="1:25" ht="16.5" customHeight="1" x14ac:dyDescent="0.25">
      <c r="A45" s="9">
        <v>36</v>
      </c>
      <c r="B45" s="41" t="s">
        <v>29</v>
      </c>
      <c r="C45" s="43" t="s">
        <v>66</v>
      </c>
      <c r="D45" s="44" t="s">
        <v>195</v>
      </c>
      <c r="E45" s="9"/>
      <c r="F45" s="18"/>
      <c r="G45" s="38" t="s">
        <v>18</v>
      </c>
      <c r="H45" s="36"/>
      <c r="I45" s="18">
        <f>IFERROR(IF((VLOOKUP(C45,'1'!$A$1:$B$348,2,FALSE))&gt;0,1,0),"0")</f>
        <v>1</v>
      </c>
      <c r="J45" s="18">
        <f>IFERROR(IF((VLOOKUP(C45,'2'!$A$1:$B$350,2,FALSE))&gt;0,1,0),"0")</f>
        <v>1</v>
      </c>
      <c r="K45" s="18">
        <f>IFERROR(IF((VLOOKUP(C45,'3'!$A$1:$B$350,2,FALSE))&gt;0,1,0),"0")</f>
        <v>1</v>
      </c>
      <c r="L45" s="18">
        <f>IFERROR(IF((VLOOKUP(C45,'4'!$A$1:$B$350,2,FALSE))&gt;0,1,0),"0")</f>
        <v>1</v>
      </c>
      <c r="M45" s="18">
        <f>IFERROR(IF((VLOOKUP(C45,'5'!$A$1:$B$256,2,FALSE))&gt;0,1,0),"0")</f>
        <v>1</v>
      </c>
      <c r="N45" s="18">
        <f>IFERROR(IF((VLOOKUP(C45,'6'!$A$1:$B$248,2,FALSE))&gt;0,1,0),"0")</f>
        <v>1</v>
      </c>
      <c r="O45" s="18">
        <f>IFERROR(IF((VLOOKUP(C45,'7'!$A$1:$B$350,2,FALSE))&gt;0,1,0),"0")</f>
        <v>1</v>
      </c>
      <c r="P45" s="18">
        <f>IFERROR(IF((VLOOKUP(C45,'8'!$A$1:$B$350,2,FALSE))&gt;0,1,0),"0")</f>
        <v>1</v>
      </c>
      <c r="Q45" s="18">
        <f>IFERROR(IF((VLOOKUP(C45,'9'!$A$1:$B$350,2,FALSE))&gt;0,1,0),"0")</f>
        <v>1</v>
      </c>
      <c r="R45" s="18">
        <f>IFERROR(IF((VLOOKUP(C45,'10'!$A$1:$B$350,2,FALSE))&gt;0,1,0),"0")</f>
        <v>1</v>
      </c>
      <c r="S45" s="18">
        <f>IFERROR(IF((VLOOKUP(C45,'11'!$A$1:$B$350,2,FALSE))&gt;0,1,0),"0")</f>
        <v>1</v>
      </c>
      <c r="T45" s="18">
        <f>IFERROR(IF((VLOOKUP(C45,'12'!$A$1:$B$350,2,FALSE))&gt;0,1,0),"0")</f>
        <v>1</v>
      </c>
      <c r="U45" s="18">
        <f>IFERROR(IF((VLOOKUP(C45,'13'!$A$1:$B$350,2,FALSE))&gt;0,1,0),"0")</f>
        <v>1</v>
      </c>
      <c r="V45" s="18">
        <f>IFERROR(IF((VLOOKUP(C45,'14'!$A$1:$B$350,2,FALSE))&gt;0,1,0),"0")</f>
        <v>1</v>
      </c>
      <c r="W45" s="18" t="str">
        <f>IFERROR(IF((VLOOKUP(C45,'15'!$A$1:$B$350,2,FALSE))&gt;0,1,0),"0")</f>
        <v>0</v>
      </c>
      <c r="X45" s="18">
        <f t="shared" si="0"/>
        <v>14</v>
      </c>
      <c r="Y45" s="55">
        <v>94</v>
      </c>
    </row>
    <row r="46" spans="1:25" ht="16.5" customHeight="1" x14ac:dyDescent="0.25">
      <c r="A46" s="9">
        <v>37</v>
      </c>
      <c r="B46" s="41" t="s">
        <v>29</v>
      </c>
      <c r="C46" s="43" t="s">
        <v>67</v>
      </c>
      <c r="D46" s="44" t="s">
        <v>196</v>
      </c>
      <c r="E46" s="9"/>
      <c r="F46" s="18"/>
      <c r="G46" s="38" t="s">
        <v>18</v>
      </c>
      <c r="H46" s="36"/>
      <c r="I46" s="18">
        <f>IFERROR(IF((VLOOKUP(C46,'1'!$A$1:$B$348,2,FALSE))&gt;0,1,0),"0")</f>
        <v>1</v>
      </c>
      <c r="J46" s="18">
        <f>IFERROR(IF((VLOOKUP(C46,'2'!$A$1:$B$350,2,FALSE))&gt;0,1,0),"0")</f>
        <v>1</v>
      </c>
      <c r="K46" s="18" t="str">
        <f>IFERROR(IF((VLOOKUP(C46,'3'!$A$1:$B$350,2,FALSE))&gt;0,1,0),"0")</f>
        <v>0</v>
      </c>
      <c r="L46" s="18">
        <f>IFERROR(IF((VLOOKUP(C46,'4'!$A$1:$B$350,2,FALSE))&gt;0,1,0),"0")</f>
        <v>1</v>
      </c>
      <c r="M46" s="18">
        <f>IFERROR(IF((VLOOKUP(C46,'5'!$A$1:$B$256,2,FALSE))&gt;0,1,0),"0")</f>
        <v>1</v>
      </c>
      <c r="N46" s="18">
        <f>IFERROR(IF((VLOOKUP(C46,'6'!$A$1:$B$248,2,FALSE))&gt;0,1,0),"0")</f>
        <v>1</v>
      </c>
      <c r="O46" s="18">
        <f>IFERROR(IF((VLOOKUP(C46,'7'!$A$1:$B$350,2,FALSE))&gt;0,1,0),"0")</f>
        <v>1</v>
      </c>
      <c r="P46" s="18">
        <f>IFERROR(IF((VLOOKUP(C46,'8'!$A$1:$B$350,2,FALSE))&gt;0,1,0),"0")</f>
        <v>1</v>
      </c>
      <c r="Q46" s="18">
        <f>IFERROR(IF((VLOOKUP(C46,'9'!$A$1:$B$350,2,FALSE))&gt;0,1,0),"0")</f>
        <v>1</v>
      </c>
      <c r="R46" s="18">
        <f>IFERROR(IF((VLOOKUP(C46,'10'!$A$1:$B$350,2,FALSE))&gt;0,1,0),"0")</f>
        <v>1</v>
      </c>
      <c r="S46" s="18">
        <f>IFERROR(IF((VLOOKUP(C46,'11'!$A$1:$B$350,2,FALSE))&gt;0,1,0),"0")</f>
        <v>1</v>
      </c>
      <c r="T46" s="18">
        <f>IFERROR(IF((VLOOKUP(C46,'12'!$A$1:$B$350,2,FALSE))&gt;0,1,0),"0")</f>
        <v>1</v>
      </c>
      <c r="U46" s="18">
        <f>IFERROR(IF((VLOOKUP(C46,'13'!$A$1:$B$350,2,FALSE))&gt;0,1,0),"0")</f>
        <v>1</v>
      </c>
      <c r="V46" s="18">
        <f>IFERROR(IF((VLOOKUP(C46,'14'!$A$1:$B$350,2,FALSE))&gt;0,1,0),"0")</f>
        <v>1</v>
      </c>
      <c r="W46" s="18" t="str">
        <f>IFERROR(IF((VLOOKUP(C46,'15'!$A$1:$B$350,2,FALSE))&gt;0,1,0),"0")</f>
        <v>0</v>
      </c>
      <c r="X46" s="18">
        <f t="shared" si="0"/>
        <v>13</v>
      </c>
      <c r="Y46" s="55">
        <v>93</v>
      </c>
    </row>
    <row r="47" spans="1:25" ht="16.5" customHeight="1" x14ac:dyDescent="0.25">
      <c r="A47" s="9">
        <v>38</v>
      </c>
      <c r="B47" s="41" t="s">
        <v>29</v>
      </c>
      <c r="C47" s="43" t="s">
        <v>68</v>
      </c>
      <c r="D47" s="44" t="s">
        <v>197</v>
      </c>
      <c r="E47" s="9"/>
      <c r="F47" s="18"/>
      <c r="G47" s="38" t="s">
        <v>18</v>
      </c>
      <c r="H47" s="36"/>
      <c r="I47" s="18">
        <f>IFERROR(IF((VLOOKUP(C47,'1'!$A$1:$B$348,2,FALSE))&gt;0,1,0),"0")</f>
        <v>1</v>
      </c>
      <c r="J47" s="18" t="str">
        <f>IFERROR(IF((VLOOKUP(C47,'2'!$A$1:$B$350,2,FALSE))&gt;0,1,0),"0")</f>
        <v>0</v>
      </c>
      <c r="K47" s="18">
        <f>IFERROR(IF((VLOOKUP(C47,'3'!$A$1:$B$350,2,FALSE))&gt;0,1,0),"0")</f>
        <v>1</v>
      </c>
      <c r="L47" s="18">
        <f>IFERROR(IF((VLOOKUP(C47,'4'!$A$1:$B$350,2,FALSE))&gt;0,1,0),"0")</f>
        <v>1</v>
      </c>
      <c r="M47" s="18">
        <f>IFERROR(IF((VLOOKUP(C47,'5'!$A$1:$B$256,2,FALSE))&gt;0,1,0),"0")</f>
        <v>1</v>
      </c>
      <c r="N47" s="18">
        <f>IFERROR(IF((VLOOKUP(C47,'6'!$A$1:$B$248,2,FALSE))&gt;0,1,0),"0")</f>
        <v>1</v>
      </c>
      <c r="O47" s="18" t="str">
        <f>IFERROR(IF((VLOOKUP(C47,'7'!$A$1:$B$350,2,FALSE))&gt;0,1,0),"0")</f>
        <v>0</v>
      </c>
      <c r="P47" s="18">
        <f>IFERROR(IF((VLOOKUP(C47,'8'!$A$1:$B$350,2,FALSE))&gt;0,1,0),"0")</f>
        <v>1</v>
      </c>
      <c r="Q47" s="18" t="str">
        <f>IFERROR(IF((VLOOKUP(C47,'9'!$A$1:$B$350,2,FALSE))&gt;0,1,0),"0")</f>
        <v>0</v>
      </c>
      <c r="R47" s="18">
        <f>IFERROR(IF((VLOOKUP(C47,'10'!$A$1:$B$350,2,FALSE))&gt;0,1,0),"0")</f>
        <v>1</v>
      </c>
      <c r="S47" s="18">
        <f>IFERROR(IF((VLOOKUP(C47,'11'!$A$1:$B$350,2,FALSE))&gt;0,1,0),"0")</f>
        <v>1</v>
      </c>
      <c r="T47" s="18">
        <f>IFERROR(IF((VLOOKUP(C47,'12'!$A$1:$B$350,2,FALSE))&gt;0,1,0),"0")</f>
        <v>1</v>
      </c>
      <c r="U47" s="18">
        <f>IFERROR(IF((VLOOKUP(C47,'13'!$A$1:$B$350,2,FALSE))&gt;0,1,0),"0")</f>
        <v>1</v>
      </c>
      <c r="V47" s="18">
        <f>IFERROR(IF((VLOOKUP(C47,'14'!$A$1:$B$350,2,FALSE))&gt;0,1,0),"0")</f>
        <v>1</v>
      </c>
      <c r="W47" s="18" t="str">
        <f>IFERROR(IF((VLOOKUP(C47,'15'!$A$1:$B$350,2,FALSE))&gt;0,1,0),"0")</f>
        <v>0</v>
      </c>
      <c r="X47" s="18">
        <f t="shared" si="0"/>
        <v>11</v>
      </c>
      <c r="Y47" s="55">
        <v>91</v>
      </c>
    </row>
    <row r="48" spans="1:25" ht="16.5" customHeight="1" x14ac:dyDescent="0.25">
      <c r="A48" s="9">
        <v>39</v>
      </c>
      <c r="B48" s="41" t="s">
        <v>29</v>
      </c>
      <c r="C48" s="43" t="s">
        <v>69</v>
      </c>
      <c r="D48" s="44" t="s">
        <v>198</v>
      </c>
      <c r="E48" s="9"/>
      <c r="F48" s="18"/>
      <c r="G48" s="38" t="s">
        <v>18</v>
      </c>
      <c r="H48" s="36"/>
      <c r="I48" s="18">
        <f>IFERROR(IF((VLOOKUP(C48,'1'!$A$1:$B$348,2,FALSE))&gt;0,1,0),"0")</f>
        <v>1</v>
      </c>
      <c r="J48" s="18">
        <f>IFERROR(IF((VLOOKUP(C48,'2'!$A$1:$B$350,2,FALSE))&gt;0,1,0),"0")</f>
        <v>1</v>
      </c>
      <c r="K48" s="18">
        <f>IFERROR(IF((VLOOKUP(C48,'3'!$A$1:$B$350,2,FALSE))&gt;0,1,0),"0")</f>
        <v>1</v>
      </c>
      <c r="L48" s="18">
        <f>IFERROR(IF((VLOOKUP(C48,'4'!$A$1:$B$350,2,FALSE))&gt;0,1,0),"0")</f>
        <v>1</v>
      </c>
      <c r="M48" s="18">
        <f>IFERROR(IF((VLOOKUP(C48,'5'!$A$1:$B$256,2,FALSE))&gt;0,1,0),"0")</f>
        <v>1</v>
      </c>
      <c r="N48" s="18">
        <f>IFERROR(IF((VLOOKUP(C48,'6'!$A$1:$B$248,2,FALSE))&gt;0,1,0),"0")</f>
        <v>1</v>
      </c>
      <c r="O48" s="18">
        <f>IFERROR(IF((VLOOKUP(C48,'7'!$A$1:$B$350,2,FALSE))&gt;0,1,0),"0")</f>
        <v>1</v>
      </c>
      <c r="P48" s="18">
        <f>IFERROR(IF((VLOOKUP(C48,'8'!$A$1:$B$350,2,FALSE))&gt;0,1,0),"0")</f>
        <v>1</v>
      </c>
      <c r="Q48" s="18">
        <f>IFERROR(IF((VLOOKUP(C48,'9'!$A$1:$B$350,2,FALSE))&gt;0,1,0),"0")</f>
        <v>1</v>
      </c>
      <c r="R48" s="18">
        <f>IFERROR(IF((VLOOKUP(C48,'10'!$A$1:$B$350,2,FALSE))&gt;0,1,0),"0")</f>
        <v>1</v>
      </c>
      <c r="S48" s="18">
        <f>IFERROR(IF((VLOOKUP(C48,'11'!$A$1:$B$350,2,FALSE))&gt;0,1,0),"0")</f>
        <v>1</v>
      </c>
      <c r="T48" s="18">
        <f>IFERROR(IF((VLOOKUP(C48,'12'!$A$1:$B$350,2,FALSE))&gt;0,1,0),"0")</f>
        <v>1</v>
      </c>
      <c r="U48" s="18">
        <f>IFERROR(IF((VLOOKUP(C48,'13'!$A$1:$B$350,2,FALSE))&gt;0,1,0),"0")</f>
        <v>1</v>
      </c>
      <c r="V48" s="18">
        <f>IFERROR(IF((VLOOKUP(C48,'14'!$A$1:$B$350,2,FALSE))&gt;0,1,0),"0")</f>
        <v>1</v>
      </c>
      <c r="W48" s="18" t="str">
        <f>IFERROR(IF((VLOOKUP(C48,'15'!$A$1:$B$350,2,FALSE))&gt;0,1,0),"0")</f>
        <v>0</v>
      </c>
      <c r="X48" s="18">
        <f t="shared" si="0"/>
        <v>14</v>
      </c>
      <c r="Y48" s="55">
        <v>94</v>
      </c>
    </row>
    <row r="49" spans="1:25" ht="16.5" customHeight="1" x14ac:dyDescent="0.25">
      <c r="A49" s="9">
        <v>40</v>
      </c>
      <c r="B49" s="41" t="s">
        <v>29</v>
      </c>
      <c r="C49" s="43" t="s">
        <v>70</v>
      </c>
      <c r="D49" s="44" t="s">
        <v>199</v>
      </c>
      <c r="E49" s="9"/>
      <c r="F49" s="18"/>
      <c r="G49" s="38" t="s">
        <v>18</v>
      </c>
      <c r="H49" s="36"/>
      <c r="I49" s="18">
        <f>IFERROR(IF((VLOOKUP(C49,'1'!$A$1:$B$348,2,FALSE))&gt;0,1,0),"0")</f>
        <v>1</v>
      </c>
      <c r="J49" s="18">
        <f>IFERROR(IF((VLOOKUP(C49,'2'!$A$1:$B$350,2,FALSE))&gt;0,1,0),"0")</f>
        <v>1</v>
      </c>
      <c r="K49" s="18">
        <f>IFERROR(IF((VLOOKUP(C49,'3'!$A$1:$B$350,2,FALSE))&gt;0,1,0),"0")</f>
        <v>1</v>
      </c>
      <c r="L49" s="18">
        <f>IFERROR(IF((VLOOKUP(C49,'4'!$A$1:$B$350,2,FALSE))&gt;0,1,0),"0")</f>
        <v>1</v>
      </c>
      <c r="M49" s="18">
        <f>IFERROR(IF((VLOOKUP(C49,'5'!$A$1:$B$256,2,FALSE))&gt;0,1,0),"0")</f>
        <v>1</v>
      </c>
      <c r="N49" s="18">
        <f>IFERROR(IF((VLOOKUP(C49,'6'!$A$1:$B$248,2,FALSE))&gt;0,1,0),"0")</f>
        <v>1</v>
      </c>
      <c r="O49" s="18">
        <f>IFERROR(IF((VLOOKUP(C49,'7'!$A$1:$B$350,2,FALSE))&gt;0,1,0),"0")</f>
        <v>1</v>
      </c>
      <c r="P49" s="18">
        <f>IFERROR(IF((VLOOKUP(C49,'8'!$A$1:$B$350,2,FALSE))&gt;0,1,0),"0")</f>
        <v>1</v>
      </c>
      <c r="Q49" s="18">
        <f>IFERROR(IF((VLOOKUP(C49,'9'!$A$1:$B$350,2,FALSE))&gt;0,1,0),"0")</f>
        <v>1</v>
      </c>
      <c r="R49" s="18">
        <f>IFERROR(IF((VLOOKUP(C49,'10'!$A$1:$B$350,2,FALSE))&gt;0,1,0),"0")</f>
        <v>1</v>
      </c>
      <c r="S49" s="18">
        <f>IFERROR(IF((VLOOKUP(C49,'11'!$A$1:$B$350,2,FALSE))&gt;0,1,0),"0")</f>
        <v>1</v>
      </c>
      <c r="T49" s="18">
        <f>IFERROR(IF((VLOOKUP(C49,'12'!$A$1:$B$350,2,FALSE))&gt;0,1,0),"0")</f>
        <v>1</v>
      </c>
      <c r="U49" s="18">
        <f>IFERROR(IF((VLOOKUP(C49,'13'!$A$1:$B$350,2,FALSE))&gt;0,1,0),"0")</f>
        <v>1</v>
      </c>
      <c r="V49" s="18">
        <f>IFERROR(IF((VLOOKUP(C49,'14'!$A$1:$B$350,2,FALSE))&gt;0,1,0),"0")</f>
        <v>1</v>
      </c>
      <c r="W49" s="18" t="str">
        <f>IFERROR(IF((VLOOKUP(C49,'15'!$A$1:$B$350,2,FALSE))&gt;0,1,0),"0")</f>
        <v>0</v>
      </c>
      <c r="X49" s="18">
        <f t="shared" si="0"/>
        <v>14</v>
      </c>
      <c r="Y49" s="55">
        <v>94</v>
      </c>
    </row>
    <row r="50" spans="1:25" ht="16.5" customHeight="1" x14ac:dyDescent="0.25">
      <c r="A50" s="9">
        <v>41</v>
      </c>
      <c r="B50" s="41" t="s">
        <v>29</v>
      </c>
      <c r="C50" s="43" t="s">
        <v>71</v>
      </c>
      <c r="D50" s="44" t="s">
        <v>16</v>
      </c>
      <c r="E50" s="9"/>
      <c r="F50" s="18"/>
      <c r="G50" s="38" t="s">
        <v>18</v>
      </c>
      <c r="H50" s="36"/>
      <c r="I50" s="18">
        <f>IFERROR(IF((VLOOKUP(C50,'1'!$A$1:$B$348,2,FALSE))&gt;0,1,0),"0")</f>
        <v>1</v>
      </c>
      <c r="J50" s="18">
        <f>IFERROR(IF((VLOOKUP(C50,'2'!$A$1:$B$350,2,FALSE))&gt;0,1,0),"0")</f>
        <v>1</v>
      </c>
      <c r="K50" s="18" t="str">
        <f>IFERROR(IF((VLOOKUP(C50,'3'!$A$1:$B$350,2,FALSE))&gt;0,1,0),"0")</f>
        <v>0</v>
      </c>
      <c r="L50" s="18">
        <f>IFERROR(IF((VLOOKUP(C50,'4'!$A$1:$B$350,2,FALSE))&gt;0,1,0),"0")</f>
        <v>1</v>
      </c>
      <c r="M50" s="18">
        <f>IFERROR(IF((VLOOKUP(C50,'5'!$A$1:$B$256,2,FALSE))&gt;0,1,0),"0")</f>
        <v>1</v>
      </c>
      <c r="N50" s="18">
        <f>IFERROR(IF((VLOOKUP(C50,'6'!$A$1:$B$248,2,FALSE))&gt;0,1,0),"0")</f>
        <v>1</v>
      </c>
      <c r="O50" s="18">
        <f>IFERROR(IF((VLOOKUP(C50,'7'!$A$1:$B$350,2,FALSE))&gt;0,1,0),"0")</f>
        <v>1</v>
      </c>
      <c r="P50" s="18">
        <f>IFERROR(IF((VLOOKUP(C50,'8'!$A$1:$B$350,2,FALSE))&gt;0,1,0),"0")</f>
        <v>1</v>
      </c>
      <c r="Q50" s="18">
        <f>IFERROR(IF((VLOOKUP(C50,'9'!$A$1:$B$350,2,FALSE))&gt;0,1,0),"0")</f>
        <v>1</v>
      </c>
      <c r="R50" s="18">
        <f>IFERROR(IF((VLOOKUP(C50,'10'!$A$1:$B$350,2,FALSE))&gt;0,1,0),"0")</f>
        <v>1</v>
      </c>
      <c r="S50" s="18">
        <f>IFERROR(IF((VLOOKUP(C50,'11'!$A$1:$B$350,2,FALSE))&gt;0,1,0),"0")</f>
        <v>1</v>
      </c>
      <c r="T50" s="18">
        <f>IFERROR(IF((VLOOKUP(C50,'12'!$A$1:$B$350,2,FALSE))&gt;0,1,0),"0")</f>
        <v>1</v>
      </c>
      <c r="U50" s="18">
        <f>IFERROR(IF((VLOOKUP(C50,'13'!$A$1:$B$350,2,FALSE))&gt;0,1,0),"0")</f>
        <v>1</v>
      </c>
      <c r="V50" s="18">
        <f>IFERROR(IF((VLOOKUP(C50,'14'!$A$1:$B$350,2,FALSE))&gt;0,1,0),"0")</f>
        <v>1</v>
      </c>
      <c r="W50" s="18" t="str">
        <f>IFERROR(IF((VLOOKUP(C50,'15'!$A$1:$B$350,2,FALSE))&gt;0,1,0),"0")</f>
        <v>0</v>
      </c>
      <c r="X50" s="18">
        <f t="shared" si="0"/>
        <v>13</v>
      </c>
      <c r="Y50" s="55">
        <v>93</v>
      </c>
    </row>
    <row r="51" spans="1:25" ht="16.5" customHeight="1" x14ac:dyDescent="0.25">
      <c r="A51" s="9">
        <v>42</v>
      </c>
      <c r="B51" s="41" t="s">
        <v>29</v>
      </c>
      <c r="C51" s="43" t="s">
        <v>72</v>
      </c>
      <c r="D51" s="44" t="s">
        <v>200</v>
      </c>
      <c r="E51" s="9"/>
      <c r="F51" s="18"/>
      <c r="G51" s="38" t="s">
        <v>18</v>
      </c>
      <c r="H51" s="36"/>
      <c r="I51" s="18">
        <f>IFERROR(IF((VLOOKUP(C51,'1'!$A$1:$B$348,2,FALSE))&gt;0,1,0),"0")</f>
        <v>1</v>
      </c>
      <c r="J51" s="18" t="str">
        <f>IFERROR(IF((VLOOKUP(C51,'2'!$A$1:$B$350,2,FALSE))&gt;0,1,0),"0")</f>
        <v>0</v>
      </c>
      <c r="K51" s="18">
        <f>IFERROR(IF((VLOOKUP(C51,'3'!$A$1:$B$350,2,FALSE))&gt;0,1,0),"0")</f>
        <v>1</v>
      </c>
      <c r="L51" s="18">
        <f>IFERROR(IF((VLOOKUP(C51,'4'!$A$1:$B$350,2,FALSE))&gt;0,1,0),"0")</f>
        <v>1</v>
      </c>
      <c r="M51" s="18">
        <f>IFERROR(IF((VLOOKUP(C51,'5'!$A$1:$B$256,2,FALSE))&gt;0,1,0),"0")</f>
        <v>1</v>
      </c>
      <c r="N51" s="18">
        <f>IFERROR(IF((VLOOKUP(C51,'6'!$A$1:$B$248,2,FALSE))&gt;0,1,0),"0")</f>
        <v>1</v>
      </c>
      <c r="O51" s="18">
        <f>IFERROR(IF((VLOOKUP(C51,'7'!$A$1:$B$350,2,FALSE))&gt;0,1,0),"0")</f>
        <v>1</v>
      </c>
      <c r="P51" s="18">
        <f>IFERROR(IF((VLOOKUP(C51,'8'!$A$1:$B$350,2,FALSE))&gt;0,1,0),"0")</f>
        <v>1</v>
      </c>
      <c r="Q51" s="18">
        <f>IFERROR(IF((VLOOKUP(C51,'9'!$A$1:$B$350,2,FALSE))&gt;0,1,0),"0")</f>
        <v>1</v>
      </c>
      <c r="R51" s="18">
        <f>IFERROR(IF((VLOOKUP(C51,'10'!$A$1:$B$350,2,FALSE))&gt;0,1,0),"0")</f>
        <v>1</v>
      </c>
      <c r="S51" s="18">
        <f>IFERROR(IF((VLOOKUP(C51,'11'!$A$1:$B$350,2,FALSE))&gt;0,1,0),"0")</f>
        <v>1</v>
      </c>
      <c r="T51" s="18">
        <f>IFERROR(IF((VLOOKUP(C51,'12'!$A$1:$B$350,2,FALSE))&gt;0,1,0),"0")</f>
        <v>1</v>
      </c>
      <c r="U51" s="18">
        <f>IFERROR(IF((VLOOKUP(C51,'13'!$A$1:$B$350,2,FALSE))&gt;0,1,0),"0")</f>
        <v>1</v>
      </c>
      <c r="V51" s="18" t="str">
        <f>IFERROR(IF((VLOOKUP(C51,'14'!$A$1:$B$350,2,FALSE))&gt;0,1,0),"0")</f>
        <v>0</v>
      </c>
      <c r="W51" s="18" t="str">
        <f>IFERROR(IF((VLOOKUP(C51,'15'!$A$1:$B$350,2,FALSE))&gt;0,1,0),"0")</f>
        <v>0</v>
      </c>
      <c r="X51" s="18">
        <f t="shared" si="0"/>
        <v>12</v>
      </c>
      <c r="Y51" s="55">
        <v>92</v>
      </c>
    </row>
    <row r="52" spans="1:25" ht="16.5" customHeight="1" x14ac:dyDescent="0.25">
      <c r="A52" s="9">
        <v>43</v>
      </c>
      <c r="B52" s="41" t="s">
        <v>29</v>
      </c>
      <c r="C52" s="43" t="s">
        <v>73</v>
      </c>
      <c r="D52" s="44" t="s">
        <v>201</v>
      </c>
      <c r="E52" s="9"/>
      <c r="F52" s="18"/>
      <c r="G52" s="38" t="s">
        <v>18</v>
      </c>
      <c r="H52" s="36"/>
      <c r="I52" s="18">
        <f>IFERROR(IF((VLOOKUP(C52,'1'!$A$1:$B$348,2,FALSE))&gt;0,1,0),"0")</f>
        <v>1</v>
      </c>
      <c r="J52" s="18">
        <f>IFERROR(IF((VLOOKUP(C52,'2'!$A$1:$B$350,2,FALSE))&gt;0,1,0),"0")</f>
        <v>1</v>
      </c>
      <c r="K52" s="18">
        <f>IFERROR(IF((VLOOKUP(C52,'3'!$A$1:$B$350,2,FALSE))&gt;0,1,0),"0")</f>
        <v>1</v>
      </c>
      <c r="L52" s="18">
        <f>IFERROR(IF((VLOOKUP(C52,'4'!$A$1:$B$350,2,FALSE))&gt;0,1,0),"0")</f>
        <v>1</v>
      </c>
      <c r="M52" s="18">
        <f>IFERROR(IF((VLOOKUP(C52,'5'!$A$1:$B$256,2,FALSE))&gt;0,1,0),"0")</f>
        <v>1</v>
      </c>
      <c r="N52" s="18">
        <f>IFERROR(IF((VLOOKUP(C52,'6'!$A$1:$B$248,2,FALSE))&gt;0,1,0),"0")</f>
        <v>1</v>
      </c>
      <c r="O52" s="18">
        <f>IFERROR(IF((VLOOKUP(C52,'7'!$A$1:$B$350,2,FALSE))&gt;0,1,0),"0")</f>
        <v>1</v>
      </c>
      <c r="P52" s="18">
        <f>IFERROR(IF((VLOOKUP(C52,'8'!$A$1:$B$350,2,FALSE))&gt;0,1,0),"0")</f>
        <v>1</v>
      </c>
      <c r="Q52" s="18">
        <f>IFERROR(IF((VLOOKUP(C52,'9'!$A$1:$B$350,2,FALSE))&gt;0,1,0),"0")</f>
        <v>1</v>
      </c>
      <c r="R52" s="18">
        <f>IFERROR(IF((VLOOKUP(C52,'10'!$A$1:$B$350,2,FALSE))&gt;0,1,0),"0")</f>
        <v>1</v>
      </c>
      <c r="S52" s="18">
        <f>IFERROR(IF((VLOOKUP(C52,'11'!$A$1:$B$350,2,FALSE))&gt;0,1,0),"0")</f>
        <v>1</v>
      </c>
      <c r="T52" s="18">
        <f>IFERROR(IF((VLOOKUP(C52,'12'!$A$1:$B$350,2,FALSE))&gt;0,1,0),"0")</f>
        <v>1</v>
      </c>
      <c r="U52" s="18">
        <f>IFERROR(IF((VLOOKUP(C52,'13'!$A$1:$B$350,2,FALSE))&gt;0,1,0),"0")</f>
        <v>1</v>
      </c>
      <c r="V52" s="18">
        <f>IFERROR(IF((VLOOKUP(C52,'14'!$A$1:$B$350,2,FALSE))&gt;0,1,0),"0")</f>
        <v>1</v>
      </c>
      <c r="W52" s="18" t="str">
        <f>IFERROR(IF((VLOOKUP(C52,'15'!$A$1:$B$350,2,FALSE))&gt;0,1,0),"0")</f>
        <v>0</v>
      </c>
      <c r="X52" s="18">
        <f t="shared" si="0"/>
        <v>14</v>
      </c>
      <c r="Y52" s="55">
        <v>94</v>
      </c>
    </row>
    <row r="53" spans="1:25" ht="16.5" customHeight="1" x14ac:dyDescent="0.25">
      <c r="A53" s="9">
        <v>44</v>
      </c>
      <c r="B53" s="41" t="s">
        <v>29</v>
      </c>
      <c r="C53" s="43" t="s">
        <v>74</v>
      </c>
      <c r="D53" s="44" t="s">
        <v>202</v>
      </c>
      <c r="E53" s="9"/>
      <c r="F53" s="18"/>
      <c r="G53" s="38" t="s">
        <v>18</v>
      </c>
      <c r="H53" s="36"/>
      <c r="I53" s="18" t="str">
        <f>IFERROR(IF((VLOOKUP(C53,'1'!$A$1:$B$348,2,FALSE))&gt;0,1,0),"0")</f>
        <v>0</v>
      </c>
      <c r="J53" s="18">
        <f>IFERROR(IF((VLOOKUP(C53,'2'!$A$1:$B$350,2,FALSE))&gt;0,1,0),"0")</f>
        <v>1</v>
      </c>
      <c r="K53" s="18">
        <f>IFERROR(IF((VLOOKUP(C53,'3'!$A$1:$B$350,2,FALSE))&gt;0,1,0),"0")</f>
        <v>1</v>
      </c>
      <c r="L53" s="18">
        <f>IFERROR(IF((VLOOKUP(C53,'4'!$A$1:$B$350,2,FALSE))&gt;0,1,0),"0")</f>
        <v>1</v>
      </c>
      <c r="M53" s="18">
        <f>IFERROR(IF((VLOOKUP(C53,'5'!$A$1:$B$256,2,FALSE))&gt;0,1,0),"0")</f>
        <v>1</v>
      </c>
      <c r="N53" s="18">
        <f>IFERROR(IF((VLOOKUP(C53,'6'!$A$1:$B$248,2,FALSE))&gt;0,1,0),"0")</f>
        <v>1</v>
      </c>
      <c r="O53" s="18">
        <f>IFERROR(IF((VLOOKUP(C53,'7'!$A$1:$B$350,2,FALSE))&gt;0,1,0),"0")</f>
        <v>1</v>
      </c>
      <c r="P53" s="18">
        <f>IFERROR(IF((VLOOKUP(C53,'8'!$A$1:$B$350,2,FALSE))&gt;0,1,0),"0")</f>
        <v>1</v>
      </c>
      <c r="Q53" s="18">
        <f>IFERROR(IF((VLOOKUP(C53,'9'!$A$1:$B$350,2,FALSE))&gt;0,1,0),"0")</f>
        <v>1</v>
      </c>
      <c r="R53" s="18">
        <f>IFERROR(IF((VLOOKUP(C53,'10'!$A$1:$B$350,2,FALSE))&gt;0,1,0),"0")</f>
        <v>1</v>
      </c>
      <c r="S53" s="18">
        <f>IFERROR(IF((VLOOKUP(C53,'11'!$A$1:$B$350,2,FALSE))&gt;0,1,0),"0")</f>
        <v>1</v>
      </c>
      <c r="T53" s="18">
        <f>IFERROR(IF((VLOOKUP(C53,'12'!$A$1:$B$350,2,FALSE))&gt;0,1,0),"0")</f>
        <v>1</v>
      </c>
      <c r="U53" s="18">
        <f>IFERROR(IF((VLOOKUP(C53,'13'!$A$1:$B$350,2,FALSE))&gt;0,1,0),"0")</f>
        <v>1</v>
      </c>
      <c r="V53" s="18">
        <f>IFERROR(IF((VLOOKUP(C53,'14'!$A$1:$B$350,2,FALSE))&gt;0,1,0),"0")</f>
        <v>1</v>
      </c>
      <c r="W53" s="18" t="str">
        <f>IFERROR(IF((VLOOKUP(C53,'15'!$A$1:$B$350,2,FALSE))&gt;0,1,0),"0")</f>
        <v>0</v>
      </c>
      <c r="X53" s="18">
        <f t="shared" si="0"/>
        <v>13</v>
      </c>
      <c r="Y53" s="55">
        <v>93</v>
      </c>
    </row>
    <row r="54" spans="1:25" ht="16.5" customHeight="1" x14ac:dyDescent="0.25">
      <c r="A54" s="9">
        <v>45</v>
      </c>
      <c r="B54" s="41" t="s">
        <v>29</v>
      </c>
      <c r="C54" s="43" t="s">
        <v>75</v>
      </c>
      <c r="D54" s="44" t="s">
        <v>203</v>
      </c>
      <c r="E54" s="9"/>
      <c r="F54" s="18"/>
      <c r="G54" s="38" t="s">
        <v>18</v>
      </c>
      <c r="H54" s="36"/>
      <c r="I54" s="18">
        <f>IFERROR(IF((VLOOKUP(C54,'1'!$A$1:$B$348,2,FALSE))&gt;0,1,0),"0")</f>
        <v>1</v>
      </c>
      <c r="J54" s="18">
        <f>IFERROR(IF((VLOOKUP(C54,'2'!$A$1:$B$350,2,FALSE))&gt;0,1,0),"0")</f>
        <v>1</v>
      </c>
      <c r="K54" s="18">
        <f>IFERROR(IF((VLOOKUP(C54,'3'!$A$1:$B$350,2,FALSE))&gt;0,1,0),"0")</f>
        <v>1</v>
      </c>
      <c r="L54" s="18">
        <f>IFERROR(IF((VLOOKUP(C54,'4'!$A$1:$B$350,2,FALSE))&gt;0,1,0),"0")</f>
        <v>1</v>
      </c>
      <c r="M54" s="18">
        <f>IFERROR(IF((VLOOKUP(C54,'5'!$A$1:$B$256,2,FALSE))&gt;0,1,0),"0")</f>
        <v>1</v>
      </c>
      <c r="N54" s="18">
        <f>IFERROR(IF((VLOOKUP(C54,'6'!$A$1:$B$248,2,FALSE))&gt;0,1,0),"0")</f>
        <v>1</v>
      </c>
      <c r="O54" s="18">
        <f>IFERROR(IF((VLOOKUP(C54,'7'!$A$1:$B$350,2,FALSE))&gt;0,1,0),"0")</f>
        <v>1</v>
      </c>
      <c r="P54" s="18">
        <f>IFERROR(IF((VLOOKUP(C54,'8'!$A$1:$B$350,2,FALSE))&gt;0,1,0),"0")</f>
        <v>1</v>
      </c>
      <c r="Q54" s="18">
        <f>IFERROR(IF((VLOOKUP(C54,'9'!$A$1:$B$350,2,FALSE))&gt;0,1,0),"0")</f>
        <v>1</v>
      </c>
      <c r="R54" s="18">
        <f>IFERROR(IF((VLOOKUP(C54,'10'!$A$1:$B$350,2,FALSE))&gt;0,1,0),"0")</f>
        <v>1</v>
      </c>
      <c r="S54" s="18">
        <f>IFERROR(IF((VLOOKUP(C54,'11'!$A$1:$B$350,2,FALSE))&gt;0,1,0),"0")</f>
        <v>1</v>
      </c>
      <c r="T54" s="18">
        <f>IFERROR(IF((VLOOKUP(C54,'12'!$A$1:$B$350,2,FALSE))&gt;0,1,0),"0")</f>
        <v>1</v>
      </c>
      <c r="U54" s="18">
        <f>IFERROR(IF((VLOOKUP(C54,'13'!$A$1:$B$350,2,FALSE))&gt;0,1,0),"0")</f>
        <v>1</v>
      </c>
      <c r="V54" s="18">
        <f>IFERROR(IF((VLOOKUP(C54,'14'!$A$1:$B$350,2,FALSE))&gt;0,1,0),"0")</f>
        <v>1</v>
      </c>
      <c r="W54" s="18" t="str">
        <f>IFERROR(IF((VLOOKUP(C54,'15'!$A$1:$B$350,2,FALSE))&gt;0,1,0),"0")</f>
        <v>0</v>
      </c>
      <c r="X54" s="18">
        <f t="shared" si="0"/>
        <v>14</v>
      </c>
      <c r="Y54" s="55">
        <v>94</v>
      </c>
    </row>
    <row r="55" spans="1:25" ht="16.5" customHeight="1" x14ac:dyDescent="0.25">
      <c r="A55" s="9">
        <v>46</v>
      </c>
      <c r="B55" s="41" t="s">
        <v>29</v>
      </c>
      <c r="C55" s="43" t="s">
        <v>76</v>
      </c>
      <c r="D55" s="44" t="s">
        <v>204</v>
      </c>
      <c r="E55" s="9"/>
      <c r="F55" s="18"/>
      <c r="G55" s="38" t="s">
        <v>18</v>
      </c>
      <c r="H55" s="36"/>
      <c r="I55" s="18" t="str">
        <f>IFERROR(IF((VLOOKUP(C55,'1'!$A$1:$B$348,2,FALSE))&gt;0,1,0),"0")</f>
        <v>0</v>
      </c>
      <c r="J55" s="18">
        <f>IFERROR(IF((VLOOKUP(C55,'2'!$A$1:$B$350,2,FALSE))&gt;0,1,0),"0")</f>
        <v>1</v>
      </c>
      <c r="K55" s="18">
        <f>IFERROR(IF((VLOOKUP(C55,'3'!$A$1:$B$350,2,FALSE))&gt;0,1,0),"0")</f>
        <v>1</v>
      </c>
      <c r="L55" s="18">
        <f>IFERROR(IF((VLOOKUP(C55,'4'!$A$1:$B$350,2,FALSE))&gt;0,1,0),"0")</f>
        <v>1</v>
      </c>
      <c r="M55" s="18">
        <f>IFERROR(IF((VLOOKUP(C55,'5'!$A$1:$B$256,2,FALSE))&gt;0,1,0),"0")</f>
        <v>1</v>
      </c>
      <c r="N55" s="18">
        <f>IFERROR(IF((VLOOKUP(C55,'6'!$A$1:$B$248,2,FALSE))&gt;0,1,0),"0")</f>
        <v>1</v>
      </c>
      <c r="O55" s="18">
        <f>IFERROR(IF((VLOOKUP(C55,'7'!$A$1:$B$350,2,FALSE))&gt;0,1,0),"0")</f>
        <v>1</v>
      </c>
      <c r="P55" s="18">
        <f>IFERROR(IF((VLOOKUP(C55,'8'!$A$1:$B$350,2,FALSE))&gt;0,1,0),"0")</f>
        <v>1</v>
      </c>
      <c r="Q55" s="18">
        <f>IFERROR(IF((VLOOKUP(C55,'9'!$A$1:$B$350,2,FALSE))&gt;0,1,0),"0")</f>
        <v>1</v>
      </c>
      <c r="R55" s="18">
        <f>IFERROR(IF((VLOOKUP(C55,'10'!$A$1:$B$350,2,FALSE))&gt;0,1,0),"0")</f>
        <v>1</v>
      </c>
      <c r="S55" s="18">
        <f>IFERROR(IF((VLOOKUP(C55,'11'!$A$1:$B$350,2,FALSE))&gt;0,1,0),"0")</f>
        <v>1</v>
      </c>
      <c r="T55" s="18">
        <f>IFERROR(IF((VLOOKUP(C55,'12'!$A$1:$B$350,2,FALSE))&gt;0,1,0),"0")</f>
        <v>1</v>
      </c>
      <c r="U55" s="18">
        <f>IFERROR(IF((VLOOKUP(C55,'13'!$A$1:$B$350,2,FALSE))&gt;0,1,0),"0")</f>
        <v>1</v>
      </c>
      <c r="V55" s="18">
        <f>IFERROR(IF((VLOOKUP(C55,'14'!$A$1:$B$350,2,FALSE))&gt;0,1,0),"0")</f>
        <v>1</v>
      </c>
      <c r="W55" s="18" t="str">
        <f>IFERROR(IF((VLOOKUP(C55,'15'!$A$1:$B$350,2,FALSE))&gt;0,1,0),"0")</f>
        <v>0</v>
      </c>
      <c r="X55" s="18">
        <f t="shared" si="0"/>
        <v>13</v>
      </c>
      <c r="Y55" s="55">
        <v>93</v>
      </c>
    </row>
    <row r="56" spans="1:25" ht="16.5" customHeight="1" x14ac:dyDescent="0.25">
      <c r="A56" s="9">
        <v>47</v>
      </c>
      <c r="B56" s="41" t="s">
        <v>29</v>
      </c>
      <c r="C56" s="43" t="s">
        <v>77</v>
      </c>
      <c r="D56" s="44" t="s">
        <v>205</v>
      </c>
      <c r="E56" s="9"/>
      <c r="F56" s="18"/>
      <c r="G56" s="38" t="s">
        <v>18</v>
      </c>
      <c r="H56" s="36"/>
      <c r="I56" s="18">
        <f>IFERROR(IF((VLOOKUP(C56,'1'!$A$1:$B$348,2,FALSE))&gt;0,1,0),"0")</f>
        <v>1</v>
      </c>
      <c r="J56" s="18">
        <f>IFERROR(IF((VLOOKUP(C56,'2'!$A$1:$B$350,2,FALSE))&gt;0,1,0),"0")</f>
        <v>1</v>
      </c>
      <c r="K56" s="18">
        <f>IFERROR(IF((VLOOKUP(C56,'3'!$A$1:$B$350,2,FALSE))&gt;0,1,0),"0")</f>
        <v>1</v>
      </c>
      <c r="L56" s="18">
        <f>IFERROR(IF((VLOOKUP(C56,'4'!$A$1:$B$350,2,FALSE))&gt;0,1,0),"0")</f>
        <v>1</v>
      </c>
      <c r="M56" s="18">
        <f>IFERROR(IF((VLOOKUP(C56,'5'!$A$1:$B$256,2,FALSE))&gt;0,1,0),"0")</f>
        <v>1</v>
      </c>
      <c r="N56" s="18">
        <f>IFERROR(IF((VLOOKUP(C56,'6'!$A$1:$B$248,2,FALSE))&gt;0,1,0),"0")</f>
        <v>1</v>
      </c>
      <c r="O56" s="18">
        <f>IFERROR(IF((VLOOKUP(C56,'7'!$A$1:$B$350,2,FALSE))&gt;0,1,0),"0")</f>
        <v>1</v>
      </c>
      <c r="P56" s="18">
        <f>IFERROR(IF((VLOOKUP(C56,'8'!$A$1:$B$350,2,FALSE))&gt;0,1,0),"0")</f>
        <v>1</v>
      </c>
      <c r="Q56" s="18">
        <f>IFERROR(IF((VLOOKUP(C56,'9'!$A$1:$B$350,2,FALSE))&gt;0,1,0),"0")</f>
        <v>1</v>
      </c>
      <c r="R56" s="18">
        <f>IFERROR(IF((VLOOKUP(C56,'10'!$A$1:$B$350,2,FALSE))&gt;0,1,0),"0")</f>
        <v>1</v>
      </c>
      <c r="S56" s="18">
        <f>IFERROR(IF((VLOOKUP(C56,'11'!$A$1:$B$350,2,FALSE))&gt;0,1,0),"0")</f>
        <v>1</v>
      </c>
      <c r="T56" s="18">
        <f>IFERROR(IF((VLOOKUP(C56,'12'!$A$1:$B$350,2,FALSE))&gt;0,1,0),"0")</f>
        <v>1</v>
      </c>
      <c r="U56" s="18">
        <f>IFERROR(IF((VLOOKUP(C56,'13'!$A$1:$B$350,2,FALSE))&gt;0,1,0),"0")</f>
        <v>1</v>
      </c>
      <c r="V56" s="18">
        <f>IFERROR(IF((VLOOKUP(C56,'14'!$A$1:$B$350,2,FALSE))&gt;0,1,0),"0")</f>
        <v>1</v>
      </c>
      <c r="W56" s="18" t="str">
        <f>IFERROR(IF((VLOOKUP(C56,'15'!$A$1:$B$350,2,FALSE))&gt;0,1,0),"0")</f>
        <v>0</v>
      </c>
      <c r="X56" s="18">
        <f t="shared" si="0"/>
        <v>14</v>
      </c>
      <c r="Y56" s="55">
        <v>94</v>
      </c>
    </row>
    <row r="57" spans="1:25" ht="16.5" customHeight="1" x14ac:dyDescent="0.25">
      <c r="A57" s="9">
        <v>48</v>
      </c>
      <c r="B57" s="41" t="s">
        <v>29</v>
      </c>
      <c r="C57" s="43" t="s">
        <v>78</v>
      </c>
      <c r="D57" s="44" t="s">
        <v>206</v>
      </c>
      <c r="E57" s="9"/>
      <c r="F57" s="18"/>
      <c r="G57" s="38" t="s">
        <v>18</v>
      </c>
      <c r="H57" s="36"/>
      <c r="I57" s="18">
        <f>IFERROR(IF((VLOOKUP(C57,'1'!$A$1:$B$348,2,FALSE))&gt;0,1,0),"0")</f>
        <v>1</v>
      </c>
      <c r="J57" s="18">
        <f>IFERROR(IF((VLOOKUP(C57,'2'!$A$1:$B$350,2,FALSE))&gt;0,1,0),"0")</f>
        <v>1</v>
      </c>
      <c r="K57" s="18">
        <f>IFERROR(IF((VLOOKUP(C57,'3'!$A$1:$B$350,2,FALSE))&gt;0,1,0),"0")</f>
        <v>1</v>
      </c>
      <c r="L57" s="18">
        <f>IFERROR(IF((VLOOKUP(C57,'4'!$A$1:$B$350,2,FALSE))&gt;0,1,0),"0")</f>
        <v>1</v>
      </c>
      <c r="M57" s="18">
        <f>IFERROR(IF((VLOOKUP(C57,'5'!$A$1:$B$256,2,FALSE))&gt;0,1,0),"0")</f>
        <v>1</v>
      </c>
      <c r="N57" s="18">
        <f>IFERROR(IF((VLOOKUP(C57,'6'!$A$1:$B$248,2,FALSE))&gt;0,1,0),"0")</f>
        <v>1</v>
      </c>
      <c r="O57" s="18">
        <f>IFERROR(IF((VLOOKUP(C57,'7'!$A$1:$B$350,2,FALSE))&gt;0,1,0),"0")</f>
        <v>1</v>
      </c>
      <c r="P57" s="18">
        <f>IFERROR(IF((VLOOKUP(C57,'8'!$A$1:$B$350,2,FALSE))&gt;0,1,0),"0")</f>
        <v>1</v>
      </c>
      <c r="Q57" s="18">
        <f>IFERROR(IF((VLOOKUP(C57,'9'!$A$1:$B$350,2,FALSE))&gt;0,1,0),"0")</f>
        <v>1</v>
      </c>
      <c r="R57" s="18">
        <f>IFERROR(IF((VLOOKUP(C57,'10'!$A$1:$B$350,2,FALSE))&gt;0,1,0),"0")</f>
        <v>1</v>
      </c>
      <c r="S57" s="18">
        <f>IFERROR(IF((VLOOKUP(C57,'11'!$A$1:$B$350,2,FALSE))&gt;0,1,0),"0")</f>
        <v>1</v>
      </c>
      <c r="T57" s="18">
        <f>IFERROR(IF((VLOOKUP(C57,'12'!$A$1:$B$350,2,FALSE))&gt;0,1,0),"0")</f>
        <v>1</v>
      </c>
      <c r="U57" s="18">
        <f>IFERROR(IF((VLOOKUP(C57,'13'!$A$1:$B$350,2,FALSE))&gt;0,1,0),"0")</f>
        <v>1</v>
      </c>
      <c r="V57" s="18">
        <f>IFERROR(IF((VLOOKUP(C57,'14'!$A$1:$B$350,2,FALSE))&gt;0,1,0),"0")</f>
        <v>1</v>
      </c>
      <c r="W57" s="18" t="str">
        <f>IFERROR(IF((VLOOKUP(C57,'15'!$A$1:$B$350,2,FALSE))&gt;0,1,0),"0")</f>
        <v>0</v>
      </c>
      <c r="X57" s="18">
        <f t="shared" si="0"/>
        <v>14</v>
      </c>
      <c r="Y57" s="55">
        <v>94</v>
      </c>
    </row>
    <row r="58" spans="1:25" ht="16.5" customHeight="1" x14ac:dyDescent="0.25">
      <c r="A58" s="9">
        <v>49</v>
      </c>
      <c r="B58" s="41" t="s">
        <v>29</v>
      </c>
      <c r="C58" s="43" t="s">
        <v>79</v>
      </c>
      <c r="D58" s="44" t="s">
        <v>207</v>
      </c>
      <c r="E58" s="9"/>
      <c r="F58" s="18"/>
      <c r="G58" s="38" t="s">
        <v>18</v>
      </c>
      <c r="H58" s="36"/>
      <c r="I58" s="18">
        <f>IFERROR(IF((VLOOKUP(C58,'1'!$A$1:$B$348,2,FALSE))&gt;0,1,0),"0")</f>
        <v>1</v>
      </c>
      <c r="J58" s="18">
        <f>IFERROR(IF((VLOOKUP(C58,'2'!$A$1:$B$350,2,FALSE))&gt;0,1,0),"0")</f>
        <v>1</v>
      </c>
      <c r="K58" s="18">
        <f>IFERROR(IF((VLOOKUP(C58,'3'!$A$1:$B$350,2,FALSE))&gt;0,1,0),"0")</f>
        <v>1</v>
      </c>
      <c r="L58" s="18">
        <f>IFERROR(IF((VLOOKUP(C58,'4'!$A$1:$B$350,2,FALSE))&gt;0,1,0),"0")</f>
        <v>1</v>
      </c>
      <c r="M58" s="18">
        <f>IFERROR(IF((VLOOKUP(C58,'5'!$A$1:$B$256,2,FALSE))&gt;0,1,0),"0")</f>
        <v>1</v>
      </c>
      <c r="N58" s="18">
        <f>IFERROR(IF((VLOOKUP(C58,'6'!$A$1:$B$248,2,FALSE))&gt;0,1,0),"0")</f>
        <v>1</v>
      </c>
      <c r="O58" s="18">
        <f>IFERROR(IF((VLOOKUP(C58,'7'!$A$1:$B$350,2,FALSE))&gt;0,1,0),"0")</f>
        <v>1</v>
      </c>
      <c r="P58" s="18">
        <f>IFERROR(IF((VLOOKUP(C58,'8'!$A$1:$B$350,2,FALSE))&gt;0,1,0),"0")</f>
        <v>1</v>
      </c>
      <c r="Q58" s="18" t="str">
        <f>IFERROR(IF((VLOOKUP(C58,'9'!$A$1:$B$350,2,FALSE))&gt;0,1,0),"0")</f>
        <v>0</v>
      </c>
      <c r="R58" s="18">
        <f>IFERROR(IF((VLOOKUP(C58,'10'!$A$1:$B$350,2,FALSE))&gt;0,1,0),"0")</f>
        <v>1</v>
      </c>
      <c r="S58" s="18">
        <f>IFERROR(IF((VLOOKUP(C58,'11'!$A$1:$B$350,2,FALSE))&gt;0,1,0),"0")</f>
        <v>1</v>
      </c>
      <c r="T58" s="18">
        <f>IFERROR(IF((VLOOKUP(C58,'12'!$A$1:$B$350,2,FALSE))&gt;0,1,0),"0")</f>
        <v>1</v>
      </c>
      <c r="U58" s="18">
        <f>IFERROR(IF((VLOOKUP(C58,'13'!$A$1:$B$350,2,FALSE))&gt;0,1,0),"0")</f>
        <v>1</v>
      </c>
      <c r="V58" s="18">
        <f>IFERROR(IF((VLOOKUP(C58,'14'!$A$1:$B$350,2,FALSE))&gt;0,1,0),"0")</f>
        <v>1</v>
      </c>
      <c r="W58" s="18" t="str">
        <f>IFERROR(IF((VLOOKUP(C58,'15'!$A$1:$B$350,2,FALSE))&gt;0,1,0),"0")</f>
        <v>0</v>
      </c>
      <c r="X58" s="18">
        <f t="shared" si="0"/>
        <v>13</v>
      </c>
      <c r="Y58" s="55">
        <v>93</v>
      </c>
    </row>
    <row r="59" spans="1:25" ht="16.5" customHeight="1" x14ac:dyDescent="0.25">
      <c r="A59" s="9">
        <v>50</v>
      </c>
      <c r="B59" s="41" t="s">
        <v>29</v>
      </c>
      <c r="C59" s="43" t="s">
        <v>80</v>
      </c>
      <c r="D59" s="44" t="s">
        <v>208</v>
      </c>
      <c r="E59" s="9"/>
      <c r="F59" s="18"/>
      <c r="G59" s="38" t="s">
        <v>18</v>
      </c>
      <c r="H59" s="36"/>
      <c r="I59" s="18">
        <f>IFERROR(IF((VLOOKUP(C59,'1'!$A$1:$B$348,2,FALSE))&gt;0,1,0),"0")</f>
        <v>1</v>
      </c>
      <c r="J59" s="18">
        <f>IFERROR(IF((VLOOKUP(C59,'2'!$A$1:$B$350,2,FALSE))&gt;0,1,0),"0")</f>
        <v>1</v>
      </c>
      <c r="K59" s="18">
        <f>IFERROR(IF((VLOOKUP(C59,'3'!$A$1:$B$350,2,FALSE))&gt;0,1,0),"0")</f>
        <v>1</v>
      </c>
      <c r="L59" s="18">
        <f>IFERROR(IF((VLOOKUP(C59,'4'!$A$1:$B$350,2,FALSE))&gt;0,1,0),"0")</f>
        <v>1</v>
      </c>
      <c r="M59" s="18">
        <f>IFERROR(IF((VLOOKUP(C59,'5'!$A$1:$B$256,2,FALSE))&gt;0,1,0),"0")</f>
        <v>1</v>
      </c>
      <c r="N59" s="18">
        <f>IFERROR(IF((VLOOKUP(C59,'6'!$A$1:$B$248,2,FALSE))&gt;0,1,0),"0")</f>
        <v>1</v>
      </c>
      <c r="O59" s="18">
        <f>IFERROR(IF((VLOOKUP(C59,'7'!$A$1:$B$350,2,FALSE))&gt;0,1,0),"0")</f>
        <v>1</v>
      </c>
      <c r="P59" s="18">
        <f>IFERROR(IF((VLOOKUP(C59,'8'!$A$1:$B$350,2,FALSE))&gt;0,1,0),"0")</f>
        <v>1</v>
      </c>
      <c r="Q59" s="18">
        <f>IFERROR(IF((VLOOKUP(C59,'9'!$A$1:$B$350,2,FALSE))&gt;0,1,0),"0")</f>
        <v>1</v>
      </c>
      <c r="R59" s="18">
        <f>IFERROR(IF((VLOOKUP(C59,'10'!$A$1:$B$350,2,FALSE))&gt;0,1,0),"0")</f>
        <v>1</v>
      </c>
      <c r="S59" s="18">
        <f>IFERROR(IF((VLOOKUP(C59,'11'!$A$1:$B$350,2,FALSE))&gt;0,1,0),"0")</f>
        <v>1</v>
      </c>
      <c r="T59" s="18">
        <f>IFERROR(IF((VLOOKUP(C59,'12'!$A$1:$B$350,2,FALSE))&gt;0,1,0),"0")</f>
        <v>1</v>
      </c>
      <c r="U59" s="18">
        <f>IFERROR(IF((VLOOKUP(C59,'13'!$A$1:$B$350,2,FALSE))&gt;0,1,0),"0")</f>
        <v>1</v>
      </c>
      <c r="V59" s="18">
        <f>IFERROR(IF((VLOOKUP(C59,'14'!$A$1:$B$350,2,FALSE))&gt;0,1,0),"0")</f>
        <v>1</v>
      </c>
      <c r="W59" s="18" t="str">
        <f>IFERROR(IF((VLOOKUP(C59,'15'!$A$1:$B$350,2,FALSE))&gt;0,1,0),"0")</f>
        <v>0</v>
      </c>
      <c r="X59" s="18">
        <f t="shared" si="0"/>
        <v>14</v>
      </c>
      <c r="Y59" s="55">
        <v>94</v>
      </c>
    </row>
    <row r="60" spans="1:25" ht="16.5" customHeight="1" x14ac:dyDescent="0.25">
      <c r="A60" s="9">
        <v>51</v>
      </c>
      <c r="B60" s="41" t="s">
        <v>29</v>
      </c>
      <c r="C60" s="43" t="s">
        <v>81</v>
      </c>
      <c r="D60" s="44" t="s">
        <v>209</v>
      </c>
      <c r="E60" s="9"/>
      <c r="F60" s="18"/>
      <c r="G60" s="38" t="s">
        <v>18</v>
      </c>
      <c r="H60" s="36"/>
      <c r="I60" s="18">
        <f>IFERROR(IF((VLOOKUP(C60,'1'!$A$1:$B$348,2,FALSE))&gt;0,1,0),"0")</f>
        <v>1</v>
      </c>
      <c r="J60" s="18">
        <f>IFERROR(IF((VLOOKUP(C60,'2'!$A$1:$B$350,2,FALSE))&gt;0,1,0),"0")</f>
        <v>1</v>
      </c>
      <c r="K60" s="18">
        <f>IFERROR(IF((VLOOKUP(C60,'3'!$A$1:$B$350,2,FALSE))&gt;0,1,0),"0")</f>
        <v>1</v>
      </c>
      <c r="L60" s="18">
        <f>IFERROR(IF((VLOOKUP(C60,'4'!$A$1:$B$350,2,FALSE))&gt;0,1,0),"0")</f>
        <v>1</v>
      </c>
      <c r="M60" s="18">
        <f>IFERROR(IF((VLOOKUP(C60,'5'!$A$1:$B$256,2,FALSE))&gt;0,1,0),"0")</f>
        <v>1</v>
      </c>
      <c r="N60" s="18">
        <f>IFERROR(IF((VLOOKUP(C60,'6'!$A$1:$B$248,2,FALSE))&gt;0,1,0),"0")</f>
        <v>1</v>
      </c>
      <c r="O60" s="18">
        <f>IFERROR(IF((VLOOKUP(C60,'7'!$A$1:$B$350,2,FALSE))&gt;0,1,0),"0")</f>
        <v>1</v>
      </c>
      <c r="P60" s="18">
        <f>IFERROR(IF((VLOOKUP(C60,'8'!$A$1:$B$350,2,FALSE))&gt;0,1,0),"0")</f>
        <v>1</v>
      </c>
      <c r="Q60" s="18">
        <f>IFERROR(IF((VLOOKUP(C60,'9'!$A$1:$B$350,2,FALSE))&gt;0,1,0),"0")</f>
        <v>1</v>
      </c>
      <c r="R60" s="18">
        <f>IFERROR(IF((VLOOKUP(C60,'10'!$A$1:$B$350,2,FALSE))&gt;0,1,0),"0")</f>
        <v>1</v>
      </c>
      <c r="S60" s="18">
        <f>IFERROR(IF((VLOOKUP(C60,'11'!$A$1:$B$350,2,FALSE))&gt;0,1,0),"0")</f>
        <v>1</v>
      </c>
      <c r="T60" s="18">
        <f>IFERROR(IF((VLOOKUP(C60,'12'!$A$1:$B$350,2,FALSE))&gt;0,1,0),"0")</f>
        <v>1</v>
      </c>
      <c r="U60" s="18">
        <f>IFERROR(IF((VLOOKUP(C60,'13'!$A$1:$B$350,2,FALSE))&gt;0,1,0),"0")</f>
        <v>1</v>
      </c>
      <c r="V60" s="18">
        <f>IFERROR(IF((VLOOKUP(C60,'14'!$A$1:$B$350,2,FALSE))&gt;0,1,0),"0")</f>
        <v>1</v>
      </c>
      <c r="W60" s="18" t="str">
        <f>IFERROR(IF((VLOOKUP(C60,'15'!$A$1:$B$350,2,FALSE))&gt;0,1,0),"0")</f>
        <v>0</v>
      </c>
      <c r="X60" s="18">
        <f t="shared" si="0"/>
        <v>14</v>
      </c>
      <c r="Y60" s="55">
        <v>94</v>
      </c>
    </row>
    <row r="61" spans="1:25" ht="16.5" customHeight="1" x14ac:dyDescent="0.25">
      <c r="A61" s="9">
        <v>52</v>
      </c>
      <c r="B61" s="41" t="s">
        <v>29</v>
      </c>
      <c r="C61" s="43" t="s">
        <v>82</v>
      </c>
      <c r="D61" s="44" t="s">
        <v>179</v>
      </c>
      <c r="E61" s="9"/>
      <c r="F61" s="18"/>
      <c r="G61" s="38" t="s">
        <v>18</v>
      </c>
      <c r="H61" s="36"/>
      <c r="I61" s="18">
        <f>IFERROR(IF((VLOOKUP(C61,'1'!$A$1:$B$348,2,FALSE))&gt;0,1,0),"0")</f>
        <v>1</v>
      </c>
      <c r="J61" s="18">
        <f>IFERROR(IF((VLOOKUP(C61,'2'!$A$1:$B$350,2,FALSE))&gt;0,1,0),"0")</f>
        <v>1</v>
      </c>
      <c r="K61" s="18" t="str">
        <f>IFERROR(IF((VLOOKUP(C61,'3'!$A$1:$B$350,2,FALSE))&gt;0,1,0),"0")</f>
        <v>0</v>
      </c>
      <c r="L61" s="18">
        <f>IFERROR(IF((VLOOKUP(C61,'4'!$A$1:$B$350,2,FALSE))&gt;0,1,0),"0")</f>
        <v>1</v>
      </c>
      <c r="M61" s="18">
        <f>IFERROR(IF((VLOOKUP(C61,'5'!$A$1:$B$256,2,FALSE))&gt;0,1,0),"0")</f>
        <v>1</v>
      </c>
      <c r="N61" s="18">
        <f>IFERROR(IF((VLOOKUP(C61,'6'!$A$1:$B$248,2,FALSE))&gt;0,1,0),"0")</f>
        <v>1</v>
      </c>
      <c r="O61" s="18">
        <f>IFERROR(IF((VLOOKUP(C61,'7'!$A$1:$B$350,2,FALSE))&gt;0,1,0),"0")</f>
        <v>1</v>
      </c>
      <c r="P61" s="18">
        <f>IFERROR(IF((VLOOKUP(C61,'8'!$A$1:$B$350,2,FALSE))&gt;0,1,0),"0")</f>
        <v>1</v>
      </c>
      <c r="Q61" s="18">
        <f>IFERROR(IF((VLOOKUP(C61,'9'!$A$1:$B$350,2,FALSE))&gt;0,1,0),"0")</f>
        <v>1</v>
      </c>
      <c r="R61" s="18">
        <f>IFERROR(IF((VLOOKUP(C61,'10'!$A$1:$B$350,2,FALSE))&gt;0,1,0),"0")</f>
        <v>1</v>
      </c>
      <c r="S61" s="18">
        <f>IFERROR(IF((VLOOKUP(C61,'11'!$A$1:$B$350,2,FALSE))&gt;0,1,0),"0")</f>
        <v>1</v>
      </c>
      <c r="T61" s="18">
        <f>IFERROR(IF((VLOOKUP(C61,'12'!$A$1:$B$350,2,FALSE))&gt;0,1,0),"0")</f>
        <v>1</v>
      </c>
      <c r="U61" s="18">
        <f>IFERROR(IF((VLOOKUP(C61,'13'!$A$1:$B$350,2,FALSE))&gt;0,1,0),"0")</f>
        <v>1</v>
      </c>
      <c r="V61" s="18">
        <f>IFERROR(IF((VLOOKUP(C61,'14'!$A$1:$B$350,2,FALSE))&gt;0,1,0),"0")</f>
        <v>1</v>
      </c>
      <c r="W61" s="18" t="str">
        <f>IFERROR(IF((VLOOKUP(C61,'15'!$A$1:$B$350,2,FALSE))&gt;0,1,0),"0")</f>
        <v>0</v>
      </c>
      <c r="X61" s="18">
        <f t="shared" si="0"/>
        <v>13</v>
      </c>
      <c r="Y61" s="55">
        <v>93</v>
      </c>
    </row>
    <row r="62" spans="1:25" ht="16.5" customHeight="1" x14ac:dyDescent="0.25">
      <c r="A62" s="9">
        <v>53</v>
      </c>
      <c r="B62" s="41" t="s">
        <v>29</v>
      </c>
      <c r="C62" s="43" t="s">
        <v>83</v>
      </c>
      <c r="D62" s="44" t="s">
        <v>210</v>
      </c>
      <c r="E62" s="9"/>
      <c r="F62" s="18"/>
      <c r="G62" s="38" t="s">
        <v>18</v>
      </c>
      <c r="H62" s="36"/>
      <c r="I62" s="18">
        <f>IFERROR(IF((VLOOKUP(C62,'1'!$A$1:$B$348,2,FALSE))&gt;0,1,0),"0")</f>
        <v>1</v>
      </c>
      <c r="J62" s="18">
        <f>IFERROR(IF((VLOOKUP(C62,'2'!$A$1:$B$350,2,FALSE))&gt;0,1,0),"0")</f>
        <v>1</v>
      </c>
      <c r="K62" s="18">
        <f>IFERROR(IF((VLOOKUP(C62,'3'!$A$1:$B$350,2,FALSE))&gt;0,1,0),"0")</f>
        <v>1</v>
      </c>
      <c r="L62" s="18">
        <f>IFERROR(IF((VLOOKUP(C62,'4'!$A$1:$B$350,2,FALSE))&gt;0,1,0),"0")</f>
        <v>1</v>
      </c>
      <c r="M62" s="18">
        <f>IFERROR(IF((VLOOKUP(C62,'5'!$A$1:$B$256,2,FALSE))&gt;0,1,0),"0")</f>
        <v>1</v>
      </c>
      <c r="N62" s="18" t="str">
        <f>IFERROR(IF((VLOOKUP(C62,'6'!$A$1:$B$248,2,FALSE))&gt;0,1,0),"0")</f>
        <v>0</v>
      </c>
      <c r="O62" s="18" t="str">
        <f>IFERROR(IF((VLOOKUP(C62,'7'!$A$1:$B$350,2,FALSE))&gt;0,1,0),"0")</f>
        <v>0</v>
      </c>
      <c r="P62" s="18">
        <f>IFERROR(IF((VLOOKUP(C62,'8'!$A$1:$B$350,2,FALSE))&gt;0,1,0),"0")</f>
        <v>1</v>
      </c>
      <c r="Q62" s="18">
        <f>IFERROR(IF((VLOOKUP(C62,'9'!$A$1:$B$350,2,FALSE))&gt;0,1,0),"0")</f>
        <v>1</v>
      </c>
      <c r="R62" s="18">
        <f>IFERROR(IF((VLOOKUP(C62,'10'!$A$1:$B$350,2,FALSE))&gt;0,1,0),"0")</f>
        <v>1</v>
      </c>
      <c r="S62" s="18">
        <f>IFERROR(IF((VLOOKUP(C62,'11'!$A$1:$B$350,2,FALSE))&gt;0,1,0),"0")</f>
        <v>1</v>
      </c>
      <c r="T62" s="18">
        <f>IFERROR(IF((VLOOKUP(C62,'12'!$A$1:$B$350,2,FALSE))&gt;0,1,0),"0")</f>
        <v>1</v>
      </c>
      <c r="U62" s="18" t="str">
        <f>IFERROR(IF((VLOOKUP(C62,'13'!$A$1:$B$350,2,FALSE))&gt;0,1,0),"0")</f>
        <v>0</v>
      </c>
      <c r="V62" s="18">
        <f>IFERROR(IF((VLOOKUP(C62,'14'!$A$1:$B$350,2,FALSE))&gt;0,1,0),"0")</f>
        <v>1</v>
      </c>
      <c r="W62" s="18" t="str">
        <f>IFERROR(IF((VLOOKUP(C62,'15'!$A$1:$B$350,2,FALSE))&gt;0,1,0),"0")</f>
        <v>0</v>
      </c>
      <c r="X62" s="18">
        <f t="shared" si="0"/>
        <v>11</v>
      </c>
      <c r="Y62" s="55">
        <v>91</v>
      </c>
    </row>
    <row r="63" spans="1:25" ht="16.5" customHeight="1" x14ac:dyDescent="0.25">
      <c r="A63" s="9">
        <v>54</v>
      </c>
      <c r="B63" s="41" t="s">
        <v>29</v>
      </c>
      <c r="C63" s="43" t="s">
        <v>84</v>
      </c>
      <c r="D63" s="44" t="s">
        <v>211</v>
      </c>
      <c r="E63" s="9"/>
      <c r="F63" s="18"/>
      <c r="G63" s="38" t="s">
        <v>18</v>
      </c>
      <c r="H63" s="36"/>
      <c r="I63" s="18">
        <f>IFERROR(IF((VLOOKUP(C63,'1'!$A$1:$B$348,2,FALSE))&gt;0,1,0),"0")</f>
        <v>1</v>
      </c>
      <c r="J63" s="18">
        <f>IFERROR(IF((VLOOKUP(C63,'2'!$A$1:$B$350,2,FALSE))&gt;0,1,0),"0")</f>
        <v>1</v>
      </c>
      <c r="K63" s="18">
        <f>IFERROR(IF((VLOOKUP(C63,'3'!$A$1:$B$350,2,FALSE))&gt;0,1,0),"0")</f>
        <v>1</v>
      </c>
      <c r="L63" s="18">
        <f>IFERROR(IF((VLOOKUP(C63,'4'!$A$1:$B$350,2,FALSE))&gt;0,1,0),"0")</f>
        <v>1</v>
      </c>
      <c r="M63" s="18">
        <f>IFERROR(IF((VLOOKUP(C63,'5'!$A$1:$B$256,2,FALSE))&gt;0,1,0),"0")</f>
        <v>1</v>
      </c>
      <c r="N63" s="18">
        <f>IFERROR(IF((VLOOKUP(C63,'6'!$A$1:$B$248,2,FALSE))&gt;0,1,0),"0")</f>
        <v>1</v>
      </c>
      <c r="O63" s="18">
        <f>IFERROR(IF((VLOOKUP(C63,'7'!$A$1:$B$350,2,FALSE))&gt;0,1,0),"0")</f>
        <v>1</v>
      </c>
      <c r="P63" s="18">
        <f>IFERROR(IF((VLOOKUP(C63,'8'!$A$1:$B$350,2,FALSE))&gt;0,1,0),"0")</f>
        <v>1</v>
      </c>
      <c r="Q63" s="18">
        <f>IFERROR(IF((VLOOKUP(C63,'9'!$A$1:$B$350,2,FALSE))&gt;0,1,0),"0")</f>
        <v>1</v>
      </c>
      <c r="R63" s="18">
        <f>IFERROR(IF((VLOOKUP(C63,'10'!$A$1:$B$350,2,FALSE))&gt;0,1,0),"0")</f>
        <v>1</v>
      </c>
      <c r="S63" s="18">
        <f>IFERROR(IF((VLOOKUP(C63,'11'!$A$1:$B$350,2,FALSE))&gt;0,1,0),"0")</f>
        <v>1</v>
      </c>
      <c r="T63" s="18">
        <f>IFERROR(IF((VLOOKUP(C63,'12'!$A$1:$B$350,2,FALSE))&gt;0,1,0),"0")</f>
        <v>1</v>
      </c>
      <c r="U63" s="18">
        <f>IFERROR(IF((VLOOKUP(C63,'13'!$A$1:$B$350,2,FALSE))&gt;0,1,0),"0")</f>
        <v>1</v>
      </c>
      <c r="V63" s="18">
        <f>IFERROR(IF((VLOOKUP(C63,'14'!$A$1:$B$350,2,FALSE))&gt;0,1,0),"0")</f>
        <v>1</v>
      </c>
      <c r="W63" s="18" t="str">
        <f>IFERROR(IF((VLOOKUP(C63,'15'!$A$1:$B$350,2,FALSE))&gt;0,1,0),"0")</f>
        <v>0</v>
      </c>
      <c r="X63" s="18">
        <f t="shared" si="0"/>
        <v>14</v>
      </c>
      <c r="Y63" s="55">
        <v>94</v>
      </c>
    </row>
    <row r="64" spans="1:25" ht="16.5" customHeight="1" x14ac:dyDescent="0.25">
      <c r="A64" s="9">
        <v>55</v>
      </c>
      <c r="B64" s="41" t="s">
        <v>29</v>
      </c>
      <c r="C64" s="43" t="s">
        <v>85</v>
      </c>
      <c r="D64" s="44" t="s">
        <v>212</v>
      </c>
      <c r="E64" s="9"/>
      <c r="F64" s="18"/>
      <c r="G64" s="38" t="s">
        <v>18</v>
      </c>
      <c r="H64" s="36"/>
      <c r="I64" s="18">
        <f>IFERROR(IF((VLOOKUP(C64,'1'!$A$1:$B$348,2,FALSE))&gt;0,1,0),"0")</f>
        <v>1</v>
      </c>
      <c r="J64" s="18">
        <f>IFERROR(IF((VLOOKUP(C64,'2'!$A$1:$B$350,2,FALSE))&gt;0,1,0),"0")</f>
        <v>1</v>
      </c>
      <c r="K64" s="18">
        <f>IFERROR(IF((VLOOKUP(C64,'3'!$A$1:$B$350,2,FALSE))&gt;0,1,0),"0")</f>
        <v>1</v>
      </c>
      <c r="L64" s="18">
        <f>IFERROR(IF((VLOOKUP(C64,'4'!$A$1:$B$350,2,FALSE))&gt;0,1,0),"0")</f>
        <v>1</v>
      </c>
      <c r="M64" s="18">
        <f>IFERROR(IF((VLOOKUP(C64,'5'!$A$1:$B$256,2,FALSE))&gt;0,1,0),"0")</f>
        <v>1</v>
      </c>
      <c r="N64" s="18">
        <f>IFERROR(IF((VLOOKUP(C64,'6'!$A$1:$B$248,2,FALSE))&gt;0,1,0),"0")</f>
        <v>1</v>
      </c>
      <c r="O64" s="18">
        <f>IFERROR(IF((VLOOKUP(C64,'7'!$A$1:$B$350,2,FALSE))&gt;0,1,0),"0")</f>
        <v>1</v>
      </c>
      <c r="P64" s="18">
        <f>IFERROR(IF((VLOOKUP(C64,'8'!$A$1:$B$350,2,FALSE))&gt;0,1,0),"0")</f>
        <v>1</v>
      </c>
      <c r="Q64" s="18">
        <f>IFERROR(IF((VLOOKUP(C64,'9'!$A$1:$B$350,2,FALSE))&gt;0,1,0),"0")</f>
        <v>1</v>
      </c>
      <c r="R64" s="18">
        <f>IFERROR(IF((VLOOKUP(C64,'10'!$A$1:$B$350,2,FALSE))&gt;0,1,0),"0")</f>
        <v>1</v>
      </c>
      <c r="S64" s="18">
        <f>IFERROR(IF((VLOOKUP(C64,'11'!$A$1:$B$350,2,FALSE))&gt;0,1,0),"0")</f>
        <v>1</v>
      </c>
      <c r="T64" s="18">
        <f>IFERROR(IF((VLOOKUP(C64,'12'!$A$1:$B$350,2,FALSE))&gt;0,1,0),"0")</f>
        <v>1</v>
      </c>
      <c r="U64" s="18">
        <f>IFERROR(IF((VLOOKUP(C64,'13'!$A$1:$B$350,2,FALSE))&gt;0,1,0),"0")</f>
        <v>1</v>
      </c>
      <c r="V64" s="18">
        <f>IFERROR(IF((VLOOKUP(C64,'14'!$A$1:$B$350,2,FALSE))&gt;0,1,0),"0")</f>
        <v>1</v>
      </c>
      <c r="W64" s="18" t="str">
        <f>IFERROR(IF((VLOOKUP(C64,'15'!$A$1:$B$350,2,FALSE))&gt;0,1,0),"0")</f>
        <v>0</v>
      </c>
      <c r="X64" s="18">
        <f t="shared" si="0"/>
        <v>14</v>
      </c>
      <c r="Y64" s="55">
        <v>94</v>
      </c>
    </row>
    <row r="65" spans="1:25" ht="16.5" customHeight="1" x14ac:dyDescent="0.25">
      <c r="A65" s="9">
        <v>56</v>
      </c>
      <c r="B65" s="41" t="s">
        <v>29</v>
      </c>
      <c r="C65" s="43" t="s">
        <v>86</v>
      </c>
      <c r="D65" s="44" t="s">
        <v>213</v>
      </c>
      <c r="E65" s="9"/>
      <c r="F65" s="18"/>
      <c r="G65" s="38" t="s">
        <v>18</v>
      </c>
      <c r="H65" s="36"/>
      <c r="I65" s="18">
        <f>IFERROR(IF((VLOOKUP(C65,'1'!$A$1:$B$348,2,FALSE))&gt;0,1,0),"0")</f>
        <v>1</v>
      </c>
      <c r="J65" s="18">
        <f>IFERROR(IF((VLOOKUP(C65,'2'!$A$1:$B$350,2,FALSE))&gt;0,1,0),"0")</f>
        <v>1</v>
      </c>
      <c r="K65" s="18">
        <f>IFERROR(IF((VLOOKUP(C65,'3'!$A$1:$B$350,2,FALSE))&gt;0,1,0),"0")</f>
        <v>1</v>
      </c>
      <c r="L65" s="18">
        <f>IFERROR(IF((VLOOKUP(C65,'4'!$A$1:$B$350,2,FALSE))&gt;0,1,0),"0")</f>
        <v>1</v>
      </c>
      <c r="M65" s="18">
        <f>IFERROR(IF((VLOOKUP(C65,'5'!$A$1:$B$256,2,FALSE))&gt;0,1,0),"0")</f>
        <v>1</v>
      </c>
      <c r="N65" s="18">
        <f>IFERROR(IF((VLOOKUP(C65,'6'!$A$1:$B$248,2,FALSE))&gt;0,1,0),"0")</f>
        <v>1</v>
      </c>
      <c r="O65" s="18">
        <f>IFERROR(IF((VLOOKUP(C65,'7'!$A$1:$B$350,2,FALSE))&gt;0,1,0),"0")</f>
        <v>1</v>
      </c>
      <c r="P65" s="18">
        <f>IFERROR(IF((VLOOKUP(C65,'8'!$A$1:$B$350,2,FALSE))&gt;0,1,0),"0")</f>
        <v>1</v>
      </c>
      <c r="Q65" s="18">
        <f>IFERROR(IF((VLOOKUP(C65,'9'!$A$1:$B$350,2,FALSE))&gt;0,1,0),"0")</f>
        <v>1</v>
      </c>
      <c r="R65" s="18">
        <f>IFERROR(IF((VLOOKUP(C65,'10'!$A$1:$B$350,2,FALSE))&gt;0,1,0),"0")</f>
        <v>1</v>
      </c>
      <c r="S65" s="18">
        <f>IFERROR(IF((VLOOKUP(C65,'11'!$A$1:$B$350,2,FALSE))&gt;0,1,0),"0")</f>
        <v>1</v>
      </c>
      <c r="T65" s="18">
        <f>IFERROR(IF((VLOOKUP(C65,'12'!$A$1:$B$350,2,FALSE))&gt;0,1,0),"0")</f>
        <v>1</v>
      </c>
      <c r="U65" s="18">
        <f>IFERROR(IF((VLOOKUP(C65,'13'!$A$1:$B$350,2,FALSE))&gt;0,1,0),"0")</f>
        <v>1</v>
      </c>
      <c r="V65" s="18">
        <f>IFERROR(IF((VLOOKUP(C65,'14'!$A$1:$B$350,2,FALSE))&gt;0,1,0),"0")</f>
        <v>1</v>
      </c>
      <c r="W65" s="18" t="str">
        <f>IFERROR(IF((VLOOKUP(C65,'15'!$A$1:$B$350,2,FALSE))&gt;0,1,0),"0")</f>
        <v>0</v>
      </c>
      <c r="X65" s="18">
        <f t="shared" si="0"/>
        <v>14</v>
      </c>
      <c r="Y65" s="55">
        <v>94</v>
      </c>
    </row>
    <row r="66" spans="1:25" ht="16.5" customHeight="1" x14ac:dyDescent="0.25">
      <c r="A66" s="9">
        <v>57</v>
      </c>
      <c r="B66" s="41" t="s">
        <v>29</v>
      </c>
      <c r="C66" s="43" t="s">
        <v>87</v>
      </c>
      <c r="D66" s="44" t="s">
        <v>214</v>
      </c>
      <c r="E66" s="9"/>
      <c r="F66" s="18"/>
      <c r="G66" s="38" t="s">
        <v>18</v>
      </c>
      <c r="H66" s="36"/>
      <c r="I66" s="18">
        <f>IFERROR(IF((VLOOKUP(C66,'1'!$A$1:$B$348,2,FALSE))&gt;0,1,0),"0")</f>
        <v>1</v>
      </c>
      <c r="J66" s="18">
        <f>IFERROR(IF((VLOOKUP(C66,'2'!$A$1:$B$350,2,FALSE))&gt;0,1,0),"0")</f>
        <v>1</v>
      </c>
      <c r="K66" s="18">
        <f>IFERROR(IF((VLOOKUP(C66,'3'!$A$1:$B$350,2,FALSE))&gt;0,1,0),"0")</f>
        <v>1</v>
      </c>
      <c r="L66" s="18">
        <f>IFERROR(IF((VLOOKUP(C66,'4'!$A$1:$B$350,2,FALSE))&gt;0,1,0),"0")</f>
        <v>1</v>
      </c>
      <c r="M66" s="18">
        <f>IFERROR(IF((VLOOKUP(C66,'5'!$A$1:$B$256,2,FALSE))&gt;0,1,0),"0")</f>
        <v>1</v>
      </c>
      <c r="N66" s="18">
        <f>IFERROR(IF((VLOOKUP(C66,'6'!$A$1:$B$248,2,FALSE))&gt;0,1,0),"0")</f>
        <v>1</v>
      </c>
      <c r="O66" s="18">
        <f>IFERROR(IF((VLOOKUP(C66,'7'!$A$1:$B$350,2,FALSE))&gt;0,1,0),"0")</f>
        <v>1</v>
      </c>
      <c r="P66" s="18">
        <f>IFERROR(IF((VLOOKUP(C66,'8'!$A$1:$B$350,2,FALSE))&gt;0,1,0),"0")</f>
        <v>1</v>
      </c>
      <c r="Q66" s="18">
        <f>IFERROR(IF((VLOOKUP(C66,'9'!$A$1:$B$350,2,FALSE))&gt;0,1,0),"0")</f>
        <v>1</v>
      </c>
      <c r="R66" s="18">
        <f>IFERROR(IF((VLOOKUP(C66,'10'!$A$1:$B$350,2,FALSE))&gt;0,1,0),"0")</f>
        <v>1</v>
      </c>
      <c r="S66" s="18">
        <f>IFERROR(IF((VLOOKUP(C66,'11'!$A$1:$B$350,2,FALSE))&gt;0,1,0),"0")</f>
        <v>1</v>
      </c>
      <c r="T66" s="18">
        <f>IFERROR(IF((VLOOKUP(C66,'12'!$A$1:$B$350,2,FALSE))&gt;0,1,0),"0")</f>
        <v>1</v>
      </c>
      <c r="U66" s="18">
        <f>IFERROR(IF((VLOOKUP(C66,'13'!$A$1:$B$350,2,FALSE))&gt;0,1,0),"0")</f>
        <v>1</v>
      </c>
      <c r="V66" s="18">
        <f>IFERROR(IF((VLOOKUP(C66,'14'!$A$1:$B$350,2,FALSE))&gt;0,1,0),"0")</f>
        <v>1</v>
      </c>
      <c r="W66" s="18" t="str">
        <f>IFERROR(IF((VLOOKUP(C66,'15'!$A$1:$B$350,2,FALSE))&gt;0,1,0),"0")</f>
        <v>0</v>
      </c>
      <c r="X66" s="18">
        <f t="shared" si="0"/>
        <v>14</v>
      </c>
      <c r="Y66" s="55">
        <v>94</v>
      </c>
    </row>
    <row r="67" spans="1:25" ht="16.5" customHeight="1" x14ac:dyDescent="0.25">
      <c r="A67" s="9">
        <v>58</v>
      </c>
      <c r="B67" s="41" t="s">
        <v>29</v>
      </c>
      <c r="C67" s="43" t="s">
        <v>88</v>
      </c>
      <c r="D67" s="44" t="s">
        <v>215</v>
      </c>
      <c r="E67" s="9"/>
      <c r="F67" s="18"/>
      <c r="G67" s="38" t="s">
        <v>18</v>
      </c>
      <c r="H67" s="36"/>
      <c r="I67" s="18">
        <f>IFERROR(IF((VLOOKUP(C67,'1'!$A$1:$B$348,2,FALSE))&gt;0,1,0),"0")</f>
        <v>1</v>
      </c>
      <c r="J67" s="18">
        <f>IFERROR(IF((VLOOKUP(C67,'2'!$A$1:$B$350,2,FALSE))&gt;0,1,0),"0")</f>
        <v>1</v>
      </c>
      <c r="K67" s="18">
        <f>IFERROR(IF((VLOOKUP(C67,'3'!$A$1:$B$350,2,FALSE))&gt;0,1,0),"0")</f>
        <v>1</v>
      </c>
      <c r="L67" s="18">
        <f>IFERROR(IF((VLOOKUP(C67,'4'!$A$1:$B$350,2,FALSE))&gt;0,1,0),"0")</f>
        <v>1</v>
      </c>
      <c r="M67" s="18">
        <f>IFERROR(IF((VLOOKUP(C67,'5'!$A$1:$B$256,2,FALSE))&gt;0,1,0),"0")</f>
        <v>1</v>
      </c>
      <c r="N67" s="18">
        <f>IFERROR(IF((VLOOKUP(C67,'6'!$A$1:$B$248,2,FALSE))&gt;0,1,0),"0")</f>
        <v>1</v>
      </c>
      <c r="O67" s="18">
        <f>IFERROR(IF((VLOOKUP(C67,'7'!$A$1:$B$350,2,FALSE))&gt;0,1,0),"0")</f>
        <v>1</v>
      </c>
      <c r="P67" s="18">
        <f>IFERROR(IF((VLOOKUP(C67,'8'!$A$1:$B$350,2,FALSE))&gt;0,1,0),"0")</f>
        <v>1</v>
      </c>
      <c r="Q67" s="18">
        <f>IFERROR(IF((VLOOKUP(C67,'9'!$A$1:$B$350,2,FALSE))&gt;0,1,0),"0")</f>
        <v>1</v>
      </c>
      <c r="R67" s="18">
        <f>IFERROR(IF((VLOOKUP(C67,'10'!$A$1:$B$350,2,FALSE))&gt;0,1,0),"0")</f>
        <v>1</v>
      </c>
      <c r="S67" s="18">
        <f>IFERROR(IF((VLOOKUP(C67,'11'!$A$1:$B$350,2,FALSE))&gt;0,1,0),"0")</f>
        <v>1</v>
      </c>
      <c r="T67" s="18">
        <f>IFERROR(IF((VLOOKUP(C67,'12'!$A$1:$B$350,2,FALSE))&gt;0,1,0),"0")</f>
        <v>1</v>
      </c>
      <c r="U67" s="18">
        <f>IFERROR(IF((VLOOKUP(C67,'13'!$A$1:$B$350,2,FALSE))&gt;0,1,0),"0")</f>
        <v>1</v>
      </c>
      <c r="V67" s="18">
        <f>IFERROR(IF((VLOOKUP(C67,'14'!$A$1:$B$350,2,FALSE))&gt;0,1,0),"0")</f>
        <v>1</v>
      </c>
      <c r="W67" s="18" t="str">
        <f>IFERROR(IF((VLOOKUP(C67,'15'!$A$1:$B$350,2,FALSE))&gt;0,1,0),"0")</f>
        <v>0</v>
      </c>
      <c r="X67" s="18">
        <f t="shared" si="0"/>
        <v>14</v>
      </c>
      <c r="Y67" s="55">
        <v>94</v>
      </c>
    </row>
    <row r="68" spans="1:25" ht="16.5" customHeight="1" x14ac:dyDescent="0.25">
      <c r="A68" s="9">
        <v>59</v>
      </c>
      <c r="B68" s="41" t="s">
        <v>29</v>
      </c>
      <c r="C68" s="43" t="s">
        <v>89</v>
      </c>
      <c r="D68" s="44" t="s">
        <v>216</v>
      </c>
      <c r="E68" s="9"/>
      <c r="F68" s="18"/>
      <c r="G68" s="38" t="s">
        <v>18</v>
      </c>
      <c r="H68" s="36"/>
      <c r="I68" s="18">
        <f>IFERROR(IF((VLOOKUP(C68,'1'!$A$1:$B$348,2,FALSE))&gt;0,1,0),"0")</f>
        <v>1</v>
      </c>
      <c r="J68" s="18">
        <f>IFERROR(IF((VLOOKUP(C68,'2'!$A$1:$B$350,2,FALSE))&gt;0,1,0),"0")</f>
        <v>1</v>
      </c>
      <c r="K68" s="18">
        <f>IFERROR(IF((VLOOKUP(C68,'3'!$A$1:$B$350,2,FALSE))&gt;0,1,0),"0")</f>
        <v>1</v>
      </c>
      <c r="L68" s="18">
        <f>IFERROR(IF((VLOOKUP(C68,'4'!$A$1:$B$350,2,FALSE))&gt;0,1,0),"0")</f>
        <v>1</v>
      </c>
      <c r="M68" s="18">
        <f>IFERROR(IF((VLOOKUP(C68,'5'!$A$1:$B$256,2,FALSE))&gt;0,1,0),"0")</f>
        <v>1</v>
      </c>
      <c r="N68" s="18">
        <f>IFERROR(IF((VLOOKUP(C68,'6'!$A$1:$B$248,2,FALSE))&gt;0,1,0),"0")</f>
        <v>1</v>
      </c>
      <c r="O68" s="18" t="str">
        <f>IFERROR(IF((VLOOKUP(C68,'7'!$A$1:$B$350,2,FALSE))&gt;0,1,0),"0")</f>
        <v>0</v>
      </c>
      <c r="P68" s="18">
        <f>IFERROR(IF((VLOOKUP(C68,'8'!$A$1:$B$350,2,FALSE))&gt;0,1,0),"0")</f>
        <v>1</v>
      </c>
      <c r="Q68" s="18">
        <f>IFERROR(IF((VLOOKUP(C68,'9'!$A$1:$B$350,2,FALSE))&gt;0,1,0),"0")</f>
        <v>1</v>
      </c>
      <c r="R68" s="18">
        <f>IFERROR(IF((VLOOKUP(C68,'10'!$A$1:$B$350,2,FALSE))&gt;0,1,0),"0")</f>
        <v>1</v>
      </c>
      <c r="S68" s="18">
        <f>IFERROR(IF((VLOOKUP(C68,'11'!$A$1:$B$350,2,FALSE))&gt;0,1,0),"0")</f>
        <v>1</v>
      </c>
      <c r="T68" s="18">
        <f>IFERROR(IF((VLOOKUP(C68,'12'!$A$1:$B$350,2,FALSE))&gt;0,1,0),"0")</f>
        <v>1</v>
      </c>
      <c r="U68" s="18">
        <f>IFERROR(IF((VLOOKUP(C68,'13'!$A$1:$B$350,2,FALSE))&gt;0,1,0),"0")</f>
        <v>1</v>
      </c>
      <c r="V68" s="18">
        <f>IFERROR(IF((VLOOKUP(C68,'14'!$A$1:$B$350,2,FALSE))&gt;0,1,0),"0")</f>
        <v>1</v>
      </c>
      <c r="W68" s="18" t="str">
        <f>IFERROR(IF((VLOOKUP(C68,'15'!$A$1:$B$350,2,FALSE))&gt;0,1,0),"0")</f>
        <v>0</v>
      </c>
      <c r="X68" s="18">
        <f t="shared" si="0"/>
        <v>13</v>
      </c>
      <c r="Y68" s="55">
        <v>93</v>
      </c>
    </row>
    <row r="69" spans="1:25" ht="16.5" customHeight="1" x14ac:dyDescent="0.25">
      <c r="A69" s="9">
        <v>60</v>
      </c>
      <c r="B69" s="41" t="s">
        <v>29</v>
      </c>
      <c r="C69" s="43" t="s">
        <v>90</v>
      </c>
      <c r="D69" s="44" t="s">
        <v>217</v>
      </c>
      <c r="E69" s="9"/>
      <c r="F69" s="18"/>
      <c r="G69" s="38" t="s">
        <v>18</v>
      </c>
      <c r="H69" s="36"/>
      <c r="I69" s="18" t="str">
        <f>IFERROR(IF((VLOOKUP(C69,'1'!$A$1:$B$348,2,FALSE))&gt;0,1,0),"0")</f>
        <v>0</v>
      </c>
      <c r="J69" s="18">
        <f>IFERROR(IF((VLOOKUP(C69,'2'!$A$1:$B$350,2,FALSE))&gt;0,1,0),"0")</f>
        <v>1</v>
      </c>
      <c r="K69" s="18">
        <f>IFERROR(IF((VLOOKUP(C69,'3'!$A$1:$B$350,2,FALSE))&gt;0,1,0),"0")</f>
        <v>1</v>
      </c>
      <c r="L69" s="18">
        <f>IFERROR(IF((VLOOKUP(C69,'4'!$A$1:$B$350,2,FALSE))&gt;0,1,0),"0")</f>
        <v>1</v>
      </c>
      <c r="M69" s="18">
        <f>IFERROR(IF((VLOOKUP(C69,'5'!$A$1:$B$256,2,FALSE))&gt;0,1,0),"0")</f>
        <v>1</v>
      </c>
      <c r="N69" s="18">
        <f>IFERROR(IF((VLOOKUP(C69,'6'!$A$1:$B$248,2,FALSE))&gt;0,1,0),"0")</f>
        <v>1</v>
      </c>
      <c r="O69" s="18">
        <f>IFERROR(IF((VLOOKUP(C69,'7'!$A$1:$B$350,2,FALSE))&gt;0,1,0),"0")</f>
        <v>1</v>
      </c>
      <c r="P69" s="18">
        <f>IFERROR(IF((VLOOKUP(C69,'8'!$A$1:$B$350,2,FALSE))&gt;0,1,0),"0")</f>
        <v>1</v>
      </c>
      <c r="Q69" s="18">
        <f>IFERROR(IF((VLOOKUP(C69,'9'!$A$1:$B$350,2,FALSE))&gt;0,1,0),"0")</f>
        <v>1</v>
      </c>
      <c r="R69" s="18">
        <f>IFERROR(IF((VLOOKUP(C69,'10'!$A$1:$B$350,2,FALSE))&gt;0,1,0),"0")</f>
        <v>1</v>
      </c>
      <c r="S69" s="18">
        <f>IFERROR(IF((VLOOKUP(C69,'11'!$A$1:$B$350,2,FALSE))&gt;0,1,0),"0")</f>
        <v>1</v>
      </c>
      <c r="T69" s="18">
        <f>IFERROR(IF((VLOOKUP(C69,'12'!$A$1:$B$350,2,FALSE))&gt;0,1,0),"0")</f>
        <v>1</v>
      </c>
      <c r="U69" s="18">
        <f>IFERROR(IF((VLOOKUP(C69,'13'!$A$1:$B$350,2,FALSE))&gt;0,1,0),"0")</f>
        <v>1</v>
      </c>
      <c r="V69" s="18">
        <f>IFERROR(IF((VLOOKUP(C69,'14'!$A$1:$B$350,2,FALSE))&gt;0,1,0),"0")</f>
        <v>1</v>
      </c>
      <c r="W69" s="18" t="str">
        <f>IFERROR(IF((VLOOKUP(C69,'15'!$A$1:$B$350,2,FALSE))&gt;0,1,0),"0")</f>
        <v>0</v>
      </c>
      <c r="X69" s="18">
        <f t="shared" si="0"/>
        <v>13</v>
      </c>
      <c r="Y69" s="55">
        <v>93</v>
      </c>
    </row>
    <row r="70" spans="1:25" ht="16.5" customHeight="1" x14ac:dyDescent="0.25">
      <c r="A70" s="9">
        <v>61</v>
      </c>
      <c r="B70" s="41" t="s">
        <v>29</v>
      </c>
      <c r="C70" s="43" t="s">
        <v>91</v>
      </c>
      <c r="D70" s="44" t="s">
        <v>218</v>
      </c>
      <c r="E70" s="9"/>
      <c r="F70" s="18"/>
      <c r="G70" s="38" t="s">
        <v>18</v>
      </c>
      <c r="H70" s="36"/>
      <c r="I70" s="18">
        <f>IFERROR(IF((VLOOKUP(C70,'1'!$A$1:$B$348,2,FALSE))&gt;0,1,0),"0")</f>
        <v>1</v>
      </c>
      <c r="J70" s="18">
        <f>IFERROR(IF((VLOOKUP(C70,'2'!$A$1:$B$350,2,FALSE))&gt;0,1,0),"0")</f>
        <v>1</v>
      </c>
      <c r="K70" s="18">
        <f>IFERROR(IF((VLOOKUP(C70,'3'!$A$1:$B$350,2,FALSE))&gt;0,1,0),"0")</f>
        <v>1</v>
      </c>
      <c r="L70" s="18">
        <f>IFERROR(IF((VLOOKUP(C70,'4'!$A$1:$B$350,2,FALSE))&gt;0,1,0),"0")</f>
        <v>1</v>
      </c>
      <c r="M70" s="18">
        <f>IFERROR(IF((VLOOKUP(C70,'5'!$A$1:$B$256,2,FALSE))&gt;0,1,0),"0")</f>
        <v>1</v>
      </c>
      <c r="N70" s="18">
        <f>IFERROR(IF((VLOOKUP(C70,'6'!$A$1:$B$248,2,FALSE))&gt;0,1,0),"0")</f>
        <v>1</v>
      </c>
      <c r="O70" s="18">
        <f>IFERROR(IF((VLOOKUP(C70,'7'!$A$1:$B$350,2,FALSE))&gt;0,1,0),"0")</f>
        <v>1</v>
      </c>
      <c r="P70" s="18">
        <f>IFERROR(IF((VLOOKUP(C70,'8'!$A$1:$B$350,2,FALSE))&gt;0,1,0),"0")</f>
        <v>1</v>
      </c>
      <c r="Q70" s="18">
        <f>IFERROR(IF((VLOOKUP(C70,'9'!$A$1:$B$350,2,FALSE))&gt;0,1,0),"0")</f>
        <v>1</v>
      </c>
      <c r="R70" s="18">
        <f>IFERROR(IF((VLOOKUP(C70,'10'!$A$1:$B$350,2,FALSE))&gt;0,1,0),"0")</f>
        <v>1</v>
      </c>
      <c r="S70" s="18">
        <f>IFERROR(IF((VLOOKUP(C70,'11'!$A$1:$B$350,2,FALSE))&gt;0,1,0),"0")</f>
        <v>1</v>
      </c>
      <c r="T70" s="18">
        <f>IFERROR(IF((VLOOKUP(C70,'12'!$A$1:$B$350,2,FALSE))&gt;0,1,0),"0")</f>
        <v>1</v>
      </c>
      <c r="U70" s="18">
        <f>IFERROR(IF((VLOOKUP(C70,'13'!$A$1:$B$350,2,FALSE))&gt;0,1,0),"0")</f>
        <v>1</v>
      </c>
      <c r="V70" s="18">
        <f>IFERROR(IF((VLOOKUP(C70,'14'!$A$1:$B$350,2,FALSE))&gt;0,1,0),"0")</f>
        <v>1</v>
      </c>
      <c r="W70" s="18" t="str">
        <f>IFERROR(IF((VLOOKUP(C70,'15'!$A$1:$B$350,2,FALSE))&gt;0,1,0),"0")</f>
        <v>0</v>
      </c>
      <c r="X70" s="18">
        <f t="shared" si="0"/>
        <v>14</v>
      </c>
      <c r="Y70" s="55">
        <v>94</v>
      </c>
    </row>
    <row r="71" spans="1:25" ht="16.5" customHeight="1" x14ac:dyDescent="0.25">
      <c r="A71" s="9">
        <v>62</v>
      </c>
      <c r="B71" s="41" t="s">
        <v>29</v>
      </c>
      <c r="C71" s="43" t="s">
        <v>92</v>
      </c>
      <c r="D71" s="44" t="s">
        <v>219</v>
      </c>
      <c r="E71" s="9"/>
      <c r="F71" s="18"/>
      <c r="G71" s="38" t="s">
        <v>18</v>
      </c>
      <c r="H71" s="36"/>
      <c r="I71" s="18">
        <f>IFERROR(IF((VLOOKUP(C71,'1'!$A$1:$B$348,2,FALSE))&gt;0,1,0),"0")</f>
        <v>1</v>
      </c>
      <c r="J71" s="18">
        <f>IFERROR(IF((VLOOKUP(C71,'2'!$A$1:$B$350,2,FALSE))&gt;0,1,0),"0")</f>
        <v>1</v>
      </c>
      <c r="K71" s="18">
        <f>IFERROR(IF((VLOOKUP(C71,'3'!$A$1:$B$350,2,FALSE))&gt;0,1,0),"0")</f>
        <v>1</v>
      </c>
      <c r="L71" s="18">
        <f>IFERROR(IF((VLOOKUP(C71,'4'!$A$1:$B$350,2,FALSE))&gt;0,1,0),"0")</f>
        <v>1</v>
      </c>
      <c r="M71" s="18">
        <f>IFERROR(IF((VLOOKUP(C71,'5'!$A$1:$B$256,2,FALSE))&gt;0,1,0),"0")</f>
        <v>1</v>
      </c>
      <c r="N71" s="18">
        <f>IFERROR(IF((VLOOKUP(C71,'6'!$A$1:$B$248,2,FALSE))&gt;0,1,0),"0")</f>
        <v>1</v>
      </c>
      <c r="O71" s="18">
        <f>IFERROR(IF((VLOOKUP(C71,'7'!$A$1:$B$350,2,FALSE))&gt;0,1,0),"0")</f>
        <v>1</v>
      </c>
      <c r="P71" s="18">
        <f>IFERROR(IF((VLOOKUP(C71,'8'!$A$1:$B$350,2,FALSE))&gt;0,1,0),"0")</f>
        <v>1</v>
      </c>
      <c r="Q71" s="18" t="str">
        <f>IFERROR(IF((VLOOKUP(C71,'9'!$A$1:$B$350,2,FALSE))&gt;0,1,0),"0")</f>
        <v>0</v>
      </c>
      <c r="R71" s="18">
        <f>IFERROR(IF((VLOOKUP(C71,'10'!$A$1:$B$350,2,FALSE))&gt;0,1,0),"0")</f>
        <v>1</v>
      </c>
      <c r="S71" s="18">
        <f>IFERROR(IF((VLOOKUP(C71,'11'!$A$1:$B$350,2,FALSE))&gt;0,1,0),"0")</f>
        <v>1</v>
      </c>
      <c r="T71" s="18">
        <f>IFERROR(IF((VLOOKUP(C71,'12'!$A$1:$B$350,2,FALSE))&gt;0,1,0),"0")</f>
        <v>1</v>
      </c>
      <c r="U71" s="18">
        <f>IFERROR(IF((VLOOKUP(C71,'13'!$A$1:$B$350,2,FALSE))&gt;0,1,0),"0")</f>
        <v>1</v>
      </c>
      <c r="V71" s="18">
        <f>IFERROR(IF((VLOOKUP(C71,'14'!$A$1:$B$350,2,FALSE))&gt;0,1,0),"0")</f>
        <v>1</v>
      </c>
      <c r="W71" s="18" t="str">
        <f>IFERROR(IF((VLOOKUP(C71,'15'!$A$1:$B$350,2,FALSE))&gt;0,1,0),"0")</f>
        <v>0</v>
      </c>
      <c r="X71" s="18">
        <f t="shared" si="0"/>
        <v>13</v>
      </c>
      <c r="Y71" s="55">
        <v>93</v>
      </c>
    </row>
    <row r="72" spans="1:25" ht="16.5" customHeight="1" x14ac:dyDescent="0.25">
      <c r="A72" s="9">
        <v>63</v>
      </c>
      <c r="B72" s="41" t="s">
        <v>29</v>
      </c>
      <c r="C72" s="43" t="s">
        <v>93</v>
      </c>
      <c r="D72" s="44" t="s">
        <v>220</v>
      </c>
      <c r="E72" s="9"/>
      <c r="F72" s="18"/>
      <c r="G72" s="38" t="s">
        <v>18</v>
      </c>
      <c r="H72" s="36"/>
      <c r="I72" s="18">
        <f>IFERROR(IF((VLOOKUP(C72,'1'!$A$1:$B$348,2,FALSE))&gt;0,1,0),"0")</f>
        <v>1</v>
      </c>
      <c r="J72" s="18">
        <f>IFERROR(IF((VLOOKUP(C72,'2'!$A$1:$B$350,2,FALSE))&gt;0,1,0),"0")</f>
        <v>1</v>
      </c>
      <c r="K72" s="18">
        <f>IFERROR(IF((VLOOKUP(C72,'3'!$A$1:$B$350,2,FALSE))&gt;0,1,0),"0")</f>
        <v>1</v>
      </c>
      <c r="L72" s="18">
        <f>IFERROR(IF((VLOOKUP(C72,'4'!$A$1:$B$350,2,FALSE))&gt;0,1,0),"0")</f>
        <v>1</v>
      </c>
      <c r="M72" s="18">
        <f>IFERROR(IF((VLOOKUP(C72,'5'!$A$1:$B$256,2,FALSE))&gt;0,1,0),"0")</f>
        <v>1</v>
      </c>
      <c r="N72" s="18">
        <f>IFERROR(IF((VLOOKUP(C72,'6'!$A$1:$B$248,2,FALSE))&gt;0,1,0),"0")</f>
        <v>1</v>
      </c>
      <c r="O72" s="18">
        <f>IFERROR(IF((VLOOKUP(C72,'7'!$A$1:$B$350,2,FALSE))&gt;0,1,0),"0")</f>
        <v>1</v>
      </c>
      <c r="P72" s="18">
        <f>IFERROR(IF((VLOOKUP(C72,'8'!$A$1:$B$350,2,FALSE))&gt;0,1,0),"0")</f>
        <v>1</v>
      </c>
      <c r="Q72" s="18">
        <f>IFERROR(IF((VLOOKUP(C72,'9'!$A$1:$B$350,2,FALSE))&gt;0,1,0),"0")</f>
        <v>1</v>
      </c>
      <c r="R72" s="18">
        <f>IFERROR(IF((VLOOKUP(C72,'10'!$A$1:$B$350,2,FALSE))&gt;0,1,0),"0")</f>
        <v>1</v>
      </c>
      <c r="S72" s="18">
        <f>IFERROR(IF((VLOOKUP(C72,'11'!$A$1:$B$350,2,FALSE))&gt;0,1,0),"0")</f>
        <v>1</v>
      </c>
      <c r="T72" s="18">
        <f>IFERROR(IF((VLOOKUP(C72,'12'!$A$1:$B$350,2,FALSE))&gt;0,1,0),"0")</f>
        <v>1</v>
      </c>
      <c r="U72" s="18">
        <f>IFERROR(IF((VLOOKUP(C72,'13'!$A$1:$B$350,2,FALSE))&gt;0,1,0),"0")</f>
        <v>1</v>
      </c>
      <c r="V72" s="18">
        <f>IFERROR(IF((VLOOKUP(C72,'14'!$A$1:$B$350,2,FALSE))&gt;0,1,0),"0")</f>
        <v>1</v>
      </c>
      <c r="W72" s="18" t="str">
        <f>IFERROR(IF((VLOOKUP(C72,'15'!$A$1:$B$350,2,FALSE))&gt;0,1,0),"0")</f>
        <v>0</v>
      </c>
      <c r="X72" s="18">
        <f t="shared" si="0"/>
        <v>14</v>
      </c>
      <c r="Y72" s="55">
        <v>94</v>
      </c>
    </row>
    <row r="73" spans="1:25" ht="16.5" customHeight="1" x14ac:dyDescent="0.25">
      <c r="A73" s="9">
        <v>64</v>
      </c>
      <c r="B73" s="41" t="s">
        <v>29</v>
      </c>
      <c r="C73" s="43" t="s">
        <v>94</v>
      </c>
      <c r="D73" s="44" t="s">
        <v>221</v>
      </c>
      <c r="E73" s="9"/>
      <c r="F73" s="18"/>
      <c r="G73" s="38" t="s">
        <v>18</v>
      </c>
      <c r="H73" s="36"/>
      <c r="I73" s="18">
        <f>IFERROR(IF((VLOOKUP(C73,'1'!$A$1:$B$348,2,FALSE))&gt;0,1,0),"0")</f>
        <v>1</v>
      </c>
      <c r="J73" s="18">
        <f>IFERROR(IF((VLOOKUP(C73,'2'!$A$1:$B$350,2,FALSE))&gt;0,1,0),"0")</f>
        <v>1</v>
      </c>
      <c r="K73" s="18">
        <f>IFERROR(IF((VLOOKUP(C73,'3'!$A$1:$B$350,2,FALSE))&gt;0,1,0),"0")</f>
        <v>1</v>
      </c>
      <c r="L73" s="18">
        <f>IFERROR(IF((VLOOKUP(C73,'4'!$A$1:$B$350,2,FALSE))&gt;0,1,0),"0")</f>
        <v>1</v>
      </c>
      <c r="M73" s="18">
        <f>IFERROR(IF((VLOOKUP(C73,'5'!$A$1:$B$256,2,FALSE))&gt;0,1,0),"0")</f>
        <v>1</v>
      </c>
      <c r="N73" s="18">
        <f>IFERROR(IF((VLOOKUP(C73,'6'!$A$1:$B$248,2,FALSE))&gt;0,1,0),"0")</f>
        <v>1</v>
      </c>
      <c r="O73" s="18" t="str">
        <f>IFERROR(IF((VLOOKUP(C73,'7'!$A$1:$B$350,2,FALSE))&gt;0,1,0),"0")</f>
        <v>0</v>
      </c>
      <c r="P73" s="18">
        <f>IFERROR(IF((VLOOKUP(C73,'8'!$A$1:$B$350,2,FALSE))&gt;0,1,0),"0")</f>
        <v>1</v>
      </c>
      <c r="Q73" s="18" t="str">
        <f>IFERROR(IF((VLOOKUP(C73,'9'!$A$1:$B$350,2,FALSE))&gt;0,1,0),"0")</f>
        <v>0</v>
      </c>
      <c r="R73" s="18">
        <f>IFERROR(IF((VLOOKUP(C73,'10'!$A$1:$B$350,2,FALSE))&gt;0,1,0),"0")</f>
        <v>1</v>
      </c>
      <c r="S73" s="18">
        <f>IFERROR(IF((VLOOKUP(C73,'11'!$A$1:$B$350,2,FALSE))&gt;0,1,0),"0")</f>
        <v>1</v>
      </c>
      <c r="T73" s="18">
        <f>IFERROR(IF((VLOOKUP(C73,'12'!$A$1:$B$350,2,FALSE))&gt;0,1,0),"0")</f>
        <v>1</v>
      </c>
      <c r="U73" s="18">
        <f>IFERROR(IF((VLOOKUP(C73,'13'!$A$1:$B$350,2,FALSE))&gt;0,1,0),"0")</f>
        <v>1</v>
      </c>
      <c r="V73" s="18">
        <f>IFERROR(IF((VLOOKUP(C73,'14'!$A$1:$B$350,2,FALSE))&gt;0,1,0),"0")</f>
        <v>1</v>
      </c>
      <c r="W73" s="18" t="str">
        <f>IFERROR(IF((VLOOKUP(C73,'15'!$A$1:$B$350,2,FALSE))&gt;0,1,0),"0")</f>
        <v>0</v>
      </c>
      <c r="X73" s="18">
        <f t="shared" si="0"/>
        <v>12</v>
      </c>
      <c r="Y73" s="55">
        <v>92</v>
      </c>
    </row>
    <row r="74" spans="1:25" ht="16.5" customHeight="1" x14ac:dyDescent="0.25">
      <c r="A74" s="9">
        <v>65</v>
      </c>
      <c r="B74" s="41" t="s">
        <v>29</v>
      </c>
      <c r="C74" s="43" t="s">
        <v>95</v>
      </c>
      <c r="D74" s="44" t="s">
        <v>17</v>
      </c>
      <c r="E74" s="9"/>
      <c r="F74" s="18"/>
      <c r="G74" s="38" t="s">
        <v>18</v>
      </c>
      <c r="H74" s="36"/>
      <c r="I74" s="18">
        <f>IFERROR(IF((VLOOKUP(C74,'1'!$A$1:$B$348,2,FALSE))&gt;0,1,0),"0")</f>
        <v>1</v>
      </c>
      <c r="J74" s="18">
        <f>IFERROR(IF((VLOOKUP(C74,'2'!$A$1:$B$350,2,FALSE))&gt;0,1,0),"0")</f>
        <v>1</v>
      </c>
      <c r="K74" s="18">
        <f>IFERROR(IF((VLOOKUP(C74,'3'!$A$1:$B$350,2,FALSE))&gt;0,1,0),"0")</f>
        <v>1</v>
      </c>
      <c r="L74" s="18">
        <f>IFERROR(IF((VLOOKUP(C74,'4'!$A$1:$B$350,2,FALSE))&gt;0,1,0),"0")</f>
        <v>1</v>
      </c>
      <c r="M74" s="18" t="str">
        <f>IFERROR(IF((VLOOKUP(C74,'5'!$A$1:$B$256,2,FALSE))&gt;0,1,0),"0")</f>
        <v>0</v>
      </c>
      <c r="N74" s="18">
        <f>IFERROR(IF((VLOOKUP(C74,'6'!$A$1:$B$248,2,FALSE))&gt;0,1,0),"0")</f>
        <v>1</v>
      </c>
      <c r="O74" s="18" t="str">
        <f>IFERROR(IF((VLOOKUP(C74,'7'!$A$1:$B$350,2,FALSE))&gt;0,1,0),"0")</f>
        <v>0</v>
      </c>
      <c r="P74" s="18">
        <f>IFERROR(IF((VLOOKUP(C74,'8'!$A$1:$B$350,2,FALSE))&gt;0,1,0),"0")</f>
        <v>1</v>
      </c>
      <c r="Q74" s="18">
        <f>IFERROR(IF((VLOOKUP(C74,'9'!$A$1:$B$350,2,FALSE))&gt;0,1,0),"0")</f>
        <v>1</v>
      </c>
      <c r="R74" s="18">
        <f>IFERROR(IF((VLOOKUP(C74,'10'!$A$1:$B$350,2,FALSE))&gt;0,1,0),"0")</f>
        <v>1</v>
      </c>
      <c r="S74" s="18" t="str">
        <f>IFERROR(IF((VLOOKUP(C74,'11'!$A$1:$B$350,2,FALSE))&gt;0,1,0),"0")</f>
        <v>0</v>
      </c>
      <c r="T74" s="18">
        <f>IFERROR(IF((VLOOKUP(C74,'12'!$A$1:$B$350,2,FALSE))&gt;0,1,0),"0")</f>
        <v>1</v>
      </c>
      <c r="U74" s="18">
        <f>IFERROR(IF((VLOOKUP(C74,'13'!$A$1:$B$350,2,FALSE))&gt;0,1,0),"0")</f>
        <v>1</v>
      </c>
      <c r="V74" s="18" t="str">
        <f>IFERROR(IF((VLOOKUP(C74,'14'!$A$1:$B$350,2,FALSE))&gt;0,1,0),"0")</f>
        <v>0</v>
      </c>
      <c r="W74" s="18" t="str">
        <f>IFERROR(IF((VLOOKUP(C74,'15'!$A$1:$B$350,2,FALSE))&gt;0,1,0),"0")</f>
        <v>0</v>
      </c>
      <c r="X74" s="18">
        <f t="shared" ref="X74:X137" si="1">SUM(I74:W74)</f>
        <v>10</v>
      </c>
      <c r="Y74" s="55">
        <v>90</v>
      </c>
    </row>
    <row r="75" spans="1:25" ht="16.5" customHeight="1" x14ac:dyDescent="0.25">
      <c r="A75" s="9">
        <v>66</v>
      </c>
      <c r="B75" s="41" t="s">
        <v>29</v>
      </c>
      <c r="C75" s="43" t="s">
        <v>96</v>
      </c>
      <c r="D75" s="44" t="s">
        <v>222</v>
      </c>
      <c r="E75" s="9"/>
      <c r="F75" s="18"/>
      <c r="G75" s="38" t="s">
        <v>18</v>
      </c>
      <c r="H75" s="36"/>
      <c r="I75" s="18">
        <f>IFERROR(IF((VLOOKUP(C75,'1'!$A$1:$B$348,2,FALSE))&gt;0,1,0),"0")</f>
        <v>1</v>
      </c>
      <c r="J75" s="18">
        <f>IFERROR(IF((VLOOKUP(C75,'2'!$A$1:$B$350,2,FALSE))&gt;0,1,0),"0")</f>
        <v>1</v>
      </c>
      <c r="K75" s="18">
        <f>IFERROR(IF((VLOOKUP(C75,'3'!$A$1:$B$350,2,FALSE))&gt;0,1,0),"0")</f>
        <v>1</v>
      </c>
      <c r="L75" s="18">
        <f>IFERROR(IF((VLOOKUP(C75,'4'!$A$1:$B$350,2,FALSE))&gt;0,1,0),"0")</f>
        <v>1</v>
      </c>
      <c r="M75" s="18">
        <f>IFERROR(IF((VLOOKUP(C75,'5'!$A$1:$B$256,2,FALSE))&gt;0,1,0),"0")</f>
        <v>1</v>
      </c>
      <c r="N75" s="18">
        <f>IFERROR(IF((VLOOKUP(C75,'6'!$A$1:$B$248,2,FALSE))&gt;0,1,0),"0")</f>
        <v>1</v>
      </c>
      <c r="O75" s="18">
        <f>IFERROR(IF((VLOOKUP(C75,'7'!$A$1:$B$350,2,FALSE))&gt;0,1,0),"0")</f>
        <v>1</v>
      </c>
      <c r="P75" s="18">
        <f>IFERROR(IF((VLOOKUP(C75,'8'!$A$1:$B$350,2,FALSE))&gt;0,1,0),"0")</f>
        <v>1</v>
      </c>
      <c r="Q75" s="18">
        <f>IFERROR(IF((VLOOKUP(C75,'9'!$A$1:$B$350,2,FALSE))&gt;0,1,0),"0")</f>
        <v>1</v>
      </c>
      <c r="R75" s="18">
        <f>IFERROR(IF((VLOOKUP(C75,'10'!$A$1:$B$350,2,FALSE))&gt;0,1,0),"0")</f>
        <v>1</v>
      </c>
      <c r="S75" s="18">
        <f>IFERROR(IF((VLOOKUP(C75,'11'!$A$1:$B$350,2,FALSE))&gt;0,1,0),"0")</f>
        <v>1</v>
      </c>
      <c r="T75" s="18">
        <f>IFERROR(IF((VLOOKUP(C75,'12'!$A$1:$B$350,2,FALSE))&gt;0,1,0),"0")</f>
        <v>1</v>
      </c>
      <c r="U75" s="18">
        <f>IFERROR(IF((VLOOKUP(C75,'13'!$A$1:$B$350,2,FALSE))&gt;0,1,0),"0")</f>
        <v>1</v>
      </c>
      <c r="V75" s="18">
        <f>IFERROR(IF((VLOOKUP(C75,'14'!$A$1:$B$350,2,FALSE))&gt;0,1,0),"0")</f>
        <v>1</v>
      </c>
      <c r="W75" s="18" t="str">
        <f>IFERROR(IF((VLOOKUP(C75,'15'!$A$1:$B$350,2,FALSE))&gt;0,1,0),"0")</f>
        <v>0</v>
      </c>
      <c r="X75" s="18">
        <f t="shared" si="1"/>
        <v>14</v>
      </c>
      <c r="Y75" s="55">
        <v>94</v>
      </c>
    </row>
    <row r="76" spans="1:25" ht="16.5" customHeight="1" x14ac:dyDescent="0.25">
      <c r="A76" s="9">
        <v>67</v>
      </c>
      <c r="B76" s="41" t="s">
        <v>29</v>
      </c>
      <c r="C76" s="43" t="s">
        <v>97</v>
      </c>
      <c r="D76" s="44" t="s">
        <v>223</v>
      </c>
      <c r="E76" s="9"/>
      <c r="F76" s="18"/>
      <c r="G76" s="38" t="s">
        <v>18</v>
      </c>
      <c r="H76" s="36"/>
      <c r="I76" s="18">
        <f>IFERROR(IF((VLOOKUP(C76,'1'!$A$1:$B$348,2,FALSE))&gt;0,1,0),"0")</f>
        <v>1</v>
      </c>
      <c r="J76" s="18">
        <f>IFERROR(IF((VLOOKUP(C76,'2'!$A$1:$B$350,2,FALSE))&gt;0,1,0),"0")</f>
        <v>1</v>
      </c>
      <c r="K76" s="18">
        <f>IFERROR(IF((VLOOKUP(C76,'3'!$A$1:$B$350,2,FALSE))&gt;0,1,0),"0")</f>
        <v>1</v>
      </c>
      <c r="L76" s="18">
        <f>IFERROR(IF((VLOOKUP(C76,'4'!$A$1:$B$350,2,FALSE))&gt;0,1,0),"0")</f>
        <v>1</v>
      </c>
      <c r="M76" s="18">
        <f>IFERROR(IF((VLOOKUP(C76,'5'!$A$1:$B$256,2,FALSE))&gt;0,1,0),"0")</f>
        <v>1</v>
      </c>
      <c r="N76" s="18">
        <f>IFERROR(IF((VLOOKUP(C76,'6'!$A$1:$B$248,2,FALSE))&gt;0,1,0),"0")</f>
        <v>1</v>
      </c>
      <c r="O76" s="18">
        <f>IFERROR(IF((VLOOKUP(C76,'7'!$A$1:$B$350,2,FALSE))&gt;0,1,0),"0")</f>
        <v>1</v>
      </c>
      <c r="P76" s="18">
        <f>IFERROR(IF((VLOOKUP(C76,'8'!$A$1:$B$350,2,FALSE))&gt;0,1,0),"0")</f>
        <v>1</v>
      </c>
      <c r="Q76" s="18">
        <f>IFERROR(IF((VLOOKUP(C76,'9'!$A$1:$B$350,2,FALSE))&gt;0,1,0),"0")</f>
        <v>1</v>
      </c>
      <c r="R76" s="18">
        <f>IFERROR(IF((VLOOKUP(C76,'10'!$A$1:$B$350,2,FALSE))&gt;0,1,0),"0")</f>
        <v>1</v>
      </c>
      <c r="S76" s="18">
        <f>IFERROR(IF((VLOOKUP(C76,'11'!$A$1:$B$350,2,FALSE))&gt;0,1,0),"0")</f>
        <v>1</v>
      </c>
      <c r="T76" s="18">
        <f>IFERROR(IF((VLOOKUP(C76,'12'!$A$1:$B$350,2,FALSE))&gt;0,1,0),"0")</f>
        <v>1</v>
      </c>
      <c r="U76" s="18">
        <f>IFERROR(IF((VLOOKUP(C76,'13'!$A$1:$B$350,2,FALSE))&gt;0,1,0),"0")</f>
        <v>1</v>
      </c>
      <c r="V76" s="18">
        <f>IFERROR(IF((VLOOKUP(C76,'14'!$A$1:$B$350,2,FALSE))&gt;0,1,0),"0")</f>
        <v>1</v>
      </c>
      <c r="W76" s="18" t="str">
        <f>IFERROR(IF((VLOOKUP(C76,'15'!$A$1:$B$350,2,FALSE))&gt;0,1,0),"0")</f>
        <v>0</v>
      </c>
      <c r="X76" s="18">
        <f t="shared" si="1"/>
        <v>14</v>
      </c>
      <c r="Y76" s="55">
        <v>94</v>
      </c>
    </row>
    <row r="77" spans="1:25" ht="16.5" customHeight="1" x14ac:dyDescent="0.25">
      <c r="A77" s="9">
        <v>68</v>
      </c>
      <c r="B77" s="41" t="s">
        <v>29</v>
      </c>
      <c r="C77" s="51" t="s">
        <v>311</v>
      </c>
      <c r="D77" s="44" t="s">
        <v>224</v>
      </c>
      <c r="E77" s="9"/>
      <c r="F77" s="18"/>
      <c r="G77" s="38" t="s">
        <v>18</v>
      </c>
      <c r="H77" s="36"/>
      <c r="I77" s="18">
        <f>IFERROR(IF((VLOOKUP(C77,'1'!$A$1:$B$348,2,FALSE))&gt;0,1,0),"0")</f>
        <v>1</v>
      </c>
      <c r="J77" s="18">
        <f>IFERROR(IF((VLOOKUP(C77,'2'!$A$1:$B$350,2,FALSE))&gt;0,1,0),"0")</f>
        <v>1</v>
      </c>
      <c r="K77" s="18">
        <f>IFERROR(IF((VLOOKUP(C77,'3'!$A$1:$B$350,2,FALSE))&gt;0,1,0),"0")</f>
        <v>1</v>
      </c>
      <c r="L77" s="18">
        <f>IFERROR(IF((VLOOKUP(C77,'4'!$A$1:$B$350,2,FALSE))&gt;0,1,0),"0")</f>
        <v>1</v>
      </c>
      <c r="M77" s="18">
        <f>IFERROR(IF((VLOOKUP(C77,'5'!$A$1:$B$256,2,FALSE))&gt;0,1,0),"0")</f>
        <v>1</v>
      </c>
      <c r="N77" s="18">
        <f>IFERROR(IF((VLOOKUP(C77,'6'!$A$1:$B$248,2,FALSE))&gt;0,1,0),"0")</f>
        <v>1</v>
      </c>
      <c r="O77" s="18">
        <f>IFERROR(IF((VLOOKUP(C77,'7'!$A$1:$B$350,2,FALSE))&gt;0,1,0),"0")</f>
        <v>1</v>
      </c>
      <c r="P77" s="18">
        <f>IFERROR(IF((VLOOKUP(C77,'8'!$A$1:$B$350,2,FALSE))&gt;0,1,0),"0")</f>
        <v>1</v>
      </c>
      <c r="Q77" s="18">
        <f>IFERROR(IF((VLOOKUP(C77,'9'!$A$1:$B$350,2,FALSE))&gt;0,1,0),"0")</f>
        <v>1</v>
      </c>
      <c r="R77" s="18">
        <f>IFERROR(IF((VLOOKUP(C77,'10'!$A$1:$B$350,2,FALSE))&gt;0,1,0),"0")</f>
        <v>1</v>
      </c>
      <c r="S77" s="18">
        <f>IFERROR(IF((VLOOKUP(C77,'11'!$A$1:$B$350,2,FALSE))&gt;0,1,0),"0")</f>
        <v>1</v>
      </c>
      <c r="T77" s="18">
        <f>IFERROR(IF((VLOOKUP(C77,'12'!$A$1:$B$350,2,FALSE))&gt;0,1,0),"0")</f>
        <v>1</v>
      </c>
      <c r="U77" s="18">
        <f>IFERROR(IF((VLOOKUP(C77,'13'!$A$1:$B$350,2,FALSE))&gt;0,1,0),"0")</f>
        <v>1</v>
      </c>
      <c r="V77" s="18">
        <f>IFERROR(IF((VLOOKUP(C77,'14'!$A$1:$B$350,2,FALSE))&gt;0,1,0),"0")</f>
        <v>1</v>
      </c>
      <c r="W77" s="18" t="str">
        <f>IFERROR(IF((VLOOKUP(C77,'15'!$A$1:$B$350,2,FALSE))&gt;0,1,0),"0")</f>
        <v>0</v>
      </c>
      <c r="X77" s="18">
        <f t="shared" si="1"/>
        <v>14</v>
      </c>
      <c r="Y77" s="55">
        <v>94</v>
      </c>
    </row>
    <row r="78" spans="1:25" ht="16.5" customHeight="1" x14ac:dyDescent="0.25">
      <c r="A78" s="9">
        <v>69</v>
      </c>
      <c r="B78" s="41" t="s">
        <v>29</v>
      </c>
      <c r="C78" s="43" t="s">
        <v>99</v>
      </c>
      <c r="D78" s="44" t="s">
        <v>225</v>
      </c>
      <c r="E78" s="9"/>
      <c r="F78" s="18"/>
      <c r="G78" s="38" t="s">
        <v>18</v>
      </c>
      <c r="H78" s="36"/>
      <c r="I78" s="18" t="str">
        <f>IFERROR(IF((VLOOKUP(C78,'1'!$A$1:$B$348,2,FALSE))&gt;0,1,0),"0")</f>
        <v>0</v>
      </c>
      <c r="J78" s="18">
        <f>IFERROR(IF((VLOOKUP(C78,'2'!$A$1:$B$350,2,FALSE))&gt;0,1,0),"0")</f>
        <v>1</v>
      </c>
      <c r="K78" s="18">
        <f>IFERROR(IF((VLOOKUP(C78,'3'!$A$1:$B$350,2,FALSE))&gt;0,1,0),"0")</f>
        <v>1</v>
      </c>
      <c r="L78" s="18">
        <f>IFERROR(IF((VLOOKUP(C78,'4'!$A$1:$B$350,2,FALSE))&gt;0,1,0),"0")</f>
        <v>1</v>
      </c>
      <c r="M78" s="18">
        <f>IFERROR(IF((VLOOKUP(C78,'5'!$A$1:$B$256,2,FALSE))&gt;0,1,0),"0")</f>
        <v>1</v>
      </c>
      <c r="N78" s="18">
        <f>IFERROR(IF((VLOOKUP(C78,'6'!$A$1:$B$248,2,FALSE))&gt;0,1,0),"0")</f>
        <v>1</v>
      </c>
      <c r="O78" s="18">
        <f>IFERROR(IF((VLOOKUP(C78,'7'!$A$1:$B$350,2,FALSE))&gt;0,1,0),"0")</f>
        <v>1</v>
      </c>
      <c r="P78" s="18">
        <f>IFERROR(IF((VLOOKUP(C78,'8'!$A$1:$B$350,2,FALSE))&gt;0,1,0),"0")</f>
        <v>1</v>
      </c>
      <c r="Q78" s="18">
        <f>IFERROR(IF((VLOOKUP(C78,'9'!$A$1:$B$350,2,FALSE))&gt;0,1,0),"0")</f>
        <v>1</v>
      </c>
      <c r="R78" s="18">
        <f>IFERROR(IF((VLOOKUP(C78,'10'!$A$1:$B$350,2,FALSE))&gt;0,1,0),"0")</f>
        <v>1</v>
      </c>
      <c r="S78" s="18">
        <f>IFERROR(IF((VLOOKUP(C78,'11'!$A$1:$B$350,2,FALSE))&gt;0,1,0),"0")</f>
        <v>1</v>
      </c>
      <c r="T78" s="18">
        <f>IFERROR(IF((VLOOKUP(C78,'12'!$A$1:$B$350,2,FALSE))&gt;0,1,0),"0")</f>
        <v>1</v>
      </c>
      <c r="U78" s="18">
        <f>IFERROR(IF((VLOOKUP(C78,'13'!$A$1:$B$350,2,FALSE))&gt;0,1,0),"0")</f>
        <v>1</v>
      </c>
      <c r="V78" s="18">
        <f>IFERROR(IF((VLOOKUP(C78,'14'!$A$1:$B$350,2,FALSE))&gt;0,1,0),"0")</f>
        <v>1</v>
      </c>
      <c r="W78" s="18" t="str">
        <f>IFERROR(IF((VLOOKUP(C78,'15'!$A$1:$B$350,2,FALSE))&gt;0,1,0),"0")</f>
        <v>0</v>
      </c>
      <c r="X78" s="18">
        <f t="shared" si="1"/>
        <v>13</v>
      </c>
      <c r="Y78" s="55">
        <v>93</v>
      </c>
    </row>
    <row r="79" spans="1:25" ht="16.5" customHeight="1" x14ac:dyDescent="0.25">
      <c r="A79" s="9">
        <v>70</v>
      </c>
      <c r="B79" s="41" t="s">
        <v>29</v>
      </c>
      <c r="C79" s="43" t="s">
        <v>100</v>
      </c>
      <c r="D79" s="44" t="s">
        <v>226</v>
      </c>
      <c r="E79" s="9"/>
      <c r="F79" s="18"/>
      <c r="G79" s="38" t="s">
        <v>18</v>
      </c>
      <c r="H79" s="36"/>
      <c r="I79" s="18">
        <f>IFERROR(IF((VLOOKUP(C79,'1'!$A$1:$B$348,2,FALSE))&gt;0,1,0),"0")</f>
        <v>1</v>
      </c>
      <c r="J79" s="18">
        <f>IFERROR(IF((VLOOKUP(C79,'2'!$A$1:$B$350,2,FALSE))&gt;0,1,0),"0")</f>
        <v>1</v>
      </c>
      <c r="K79" s="18">
        <f>IFERROR(IF((VLOOKUP(C79,'3'!$A$1:$B$350,2,FALSE))&gt;0,1,0),"0")</f>
        <v>1</v>
      </c>
      <c r="L79" s="18">
        <f>IFERROR(IF((VLOOKUP(C79,'4'!$A$1:$B$350,2,FALSE))&gt;0,1,0),"0")</f>
        <v>1</v>
      </c>
      <c r="M79" s="18">
        <f>IFERROR(IF((VLOOKUP(C79,'5'!$A$1:$B$256,2,FALSE))&gt;0,1,0),"0")</f>
        <v>1</v>
      </c>
      <c r="N79" s="18">
        <f>IFERROR(IF((VLOOKUP(C79,'6'!$A$1:$B$248,2,FALSE))&gt;0,1,0),"0")</f>
        <v>1</v>
      </c>
      <c r="O79" s="18" t="str">
        <f>IFERROR(IF((VLOOKUP(C79,'7'!$A$1:$B$350,2,FALSE))&gt;0,1,0),"0")</f>
        <v>0</v>
      </c>
      <c r="P79" s="18">
        <f>IFERROR(IF((VLOOKUP(C79,'8'!$A$1:$B$350,2,FALSE))&gt;0,1,0),"0")</f>
        <v>1</v>
      </c>
      <c r="Q79" s="18">
        <f>IFERROR(IF((VLOOKUP(C79,'9'!$A$1:$B$350,2,FALSE))&gt;0,1,0),"0")</f>
        <v>1</v>
      </c>
      <c r="R79" s="18">
        <f>IFERROR(IF((VLOOKUP(C79,'10'!$A$1:$B$350,2,FALSE))&gt;0,1,0),"0")</f>
        <v>1</v>
      </c>
      <c r="S79" s="18">
        <f>IFERROR(IF((VLOOKUP(C79,'11'!$A$1:$B$350,2,FALSE))&gt;0,1,0),"0")</f>
        <v>1</v>
      </c>
      <c r="T79" s="18">
        <f>IFERROR(IF((VLOOKUP(C79,'12'!$A$1:$B$350,2,FALSE))&gt;0,1,0),"0")</f>
        <v>1</v>
      </c>
      <c r="U79" s="18">
        <f>IFERROR(IF((VLOOKUP(C79,'13'!$A$1:$B$350,2,FALSE))&gt;0,1,0),"0")</f>
        <v>1</v>
      </c>
      <c r="V79" s="18">
        <f>IFERROR(IF((VLOOKUP(C79,'14'!$A$1:$B$350,2,FALSE))&gt;0,1,0),"0")</f>
        <v>1</v>
      </c>
      <c r="W79" s="18" t="str">
        <f>IFERROR(IF((VLOOKUP(C79,'15'!$A$1:$B$350,2,FALSE))&gt;0,1,0),"0")</f>
        <v>0</v>
      </c>
      <c r="X79" s="18">
        <f t="shared" si="1"/>
        <v>13</v>
      </c>
      <c r="Y79" s="55">
        <v>93</v>
      </c>
    </row>
    <row r="80" spans="1:25" ht="16.5" customHeight="1" x14ac:dyDescent="0.25">
      <c r="A80" s="9">
        <v>71</v>
      </c>
      <c r="B80" s="41" t="s">
        <v>29</v>
      </c>
      <c r="C80" s="43" t="s">
        <v>101</v>
      </c>
      <c r="D80" s="44" t="s">
        <v>227</v>
      </c>
      <c r="E80" s="9"/>
      <c r="F80" s="18"/>
      <c r="G80" s="38" t="s">
        <v>18</v>
      </c>
      <c r="H80" s="36"/>
      <c r="I80" s="18">
        <f>IFERROR(IF((VLOOKUP(C80,'1'!$A$1:$B$348,2,FALSE))&gt;0,1,0),"0")</f>
        <v>1</v>
      </c>
      <c r="J80" s="18">
        <f>IFERROR(IF((VLOOKUP(C80,'2'!$A$1:$B$350,2,FALSE))&gt;0,1,0),"0")</f>
        <v>1</v>
      </c>
      <c r="K80" s="18">
        <f>IFERROR(IF((VLOOKUP(C80,'3'!$A$1:$B$350,2,FALSE))&gt;0,1,0),"0")</f>
        <v>1</v>
      </c>
      <c r="L80" s="18">
        <f>IFERROR(IF((VLOOKUP(C80,'4'!$A$1:$B$350,2,FALSE))&gt;0,1,0),"0")</f>
        <v>1</v>
      </c>
      <c r="M80" s="18">
        <f>IFERROR(IF((VLOOKUP(C80,'5'!$A$1:$B$256,2,FALSE))&gt;0,1,0),"0")</f>
        <v>1</v>
      </c>
      <c r="N80" s="18">
        <f>IFERROR(IF((VLOOKUP(C80,'6'!$A$1:$B$248,2,FALSE))&gt;0,1,0),"0")</f>
        <v>1</v>
      </c>
      <c r="O80" s="18">
        <f>IFERROR(IF((VLOOKUP(C80,'7'!$A$1:$B$350,2,FALSE))&gt;0,1,0),"0")</f>
        <v>1</v>
      </c>
      <c r="P80" s="18">
        <f>IFERROR(IF((VLOOKUP(C80,'8'!$A$1:$B$350,2,FALSE))&gt;0,1,0),"0")</f>
        <v>1</v>
      </c>
      <c r="Q80" s="18">
        <f>IFERROR(IF((VLOOKUP(C80,'9'!$A$1:$B$350,2,FALSE))&gt;0,1,0),"0")</f>
        <v>1</v>
      </c>
      <c r="R80" s="18">
        <f>IFERROR(IF((VLOOKUP(C80,'10'!$A$1:$B$350,2,FALSE))&gt;0,1,0),"0")</f>
        <v>1</v>
      </c>
      <c r="S80" s="18">
        <f>IFERROR(IF((VLOOKUP(C80,'11'!$A$1:$B$350,2,FALSE))&gt;0,1,0),"0")</f>
        <v>1</v>
      </c>
      <c r="T80" s="18">
        <f>IFERROR(IF((VLOOKUP(C80,'12'!$A$1:$B$350,2,FALSE))&gt;0,1,0),"0")</f>
        <v>1</v>
      </c>
      <c r="U80" s="18">
        <f>IFERROR(IF((VLOOKUP(C80,'13'!$A$1:$B$350,2,FALSE))&gt;0,1,0),"0")</f>
        <v>1</v>
      </c>
      <c r="V80" s="18">
        <f>IFERROR(IF((VLOOKUP(C80,'14'!$A$1:$B$350,2,FALSE))&gt;0,1,0),"0")</f>
        <v>1</v>
      </c>
      <c r="W80" s="18" t="str">
        <f>IFERROR(IF((VLOOKUP(C80,'15'!$A$1:$B$350,2,FALSE))&gt;0,1,0),"0")</f>
        <v>0</v>
      </c>
      <c r="X80" s="18">
        <f t="shared" si="1"/>
        <v>14</v>
      </c>
      <c r="Y80" s="55">
        <v>94</v>
      </c>
    </row>
    <row r="81" spans="1:25" ht="16.5" customHeight="1" x14ac:dyDescent="0.25">
      <c r="A81" s="9">
        <v>72</v>
      </c>
      <c r="B81" s="41" t="s">
        <v>29</v>
      </c>
      <c r="C81" s="43" t="s">
        <v>102</v>
      </c>
      <c r="D81" s="44" t="s">
        <v>228</v>
      </c>
      <c r="E81" s="9"/>
      <c r="F81" s="18"/>
      <c r="G81" s="38" t="s">
        <v>18</v>
      </c>
      <c r="H81" s="36"/>
      <c r="I81" s="18">
        <f>IFERROR(IF((VLOOKUP(C81,'1'!$A$1:$B$348,2,FALSE))&gt;0,1,0),"0")</f>
        <v>1</v>
      </c>
      <c r="J81" s="18">
        <f>IFERROR(IF((VLOOKUP(C81,'2'!$A$1:$B$350,2,FALSE))&gt;0,1,0),"0")</f>
        <v>1</v>
      </c>
      <c r="K81" s="18">
        <f>IFERROR(IF((VLOOKUP(C81,'3'!$A$1:$B$350,2,FALSE))&gt;0,1,0),"0")</f>
        <v>1</v>
      </c>
      <c r="L81" s="18">
        <f>IFERROR(IF((VLOOKUP(C81,'4'!$A$1:$B$350,2,FALSE))&gt;0,1,0),"0")</f>
        <v>1</v>
      </c>
      <c r="M81" s="18">
        <f>IFERROR(IF((VLOOKUP(C81,'5'!$A$1:$B$256,2,FALSE))&gt;0,1,0),"0")</f>
        <v>1</v>
      </c>
      <c r="N81" s="18">
        <f>IFERROR(IF((VLOOKUP(C81,'6'!$A$1:$B$248,2,FALSE))&gt;0,1,0),"0")</f>
        <v>1</v>
      </c>
      <c r="O81" s="18">
        <f>IFERROR(IF((VLOOKUP(C81,'7'!$A$1:$B$350,2,FALSE))&gt;0,1,0),"0")</f>
        <v>1</v>
      </c>
      <c r="P81" s="18">
        <f>IFERROR(IF((VLOOKUP(C81,'8'!$A$1:$B$350,2,FALSE))&gt;0,1,0),"0")</f>
        <v>1</v>
      </c>
      <c r="Q81" s="18" t="str">
        <f>IFERROR(IF((VLOOKUP(C81,'9'!$A$1:$B$350,2,FALSE))&gt;0,1,0),"0")</f>
        <v>0</v>
      </c>
      <c r="R81" s="18">
        <f>IFERROR(IF((VLOOKUP(C81,'10'!$A$1:$B$350,2,FALSE))&gt;0,1,0),"0")</f>
        <v>1</v>
      </c>
      <c r="S81" s="18">
        <f>IFERROR(IF((VLOOKUP(C81,'11'!$A$1:$B$350,2,FALSE))&gt;0,1,0),"0")</f>
        <v>1</v>
      </c>
      <c r="T81" s="18">
        <f>IFERROR(IF((VLOOKUP(C81,'12'!$A$1:$B$350,2,FALSE))&gt;0,1,0),"0")</f>
        <v>1</v>
      </c>
      <c r="U81" s="18">
        <f>IFERROR(IF((VLOOKUP(C81,'13'!$A$1:$B$350,2,FALSE))&gt;0,1,0),"0")</f>
        <v>1</v>
      </c>
      <c r="V81" s="18">
        <f>IFERROR(IF((VLOOKUP(C81,'14'!$A$1:$B$350,2,FALSE))&gt;0,1,0),"0")</f>
        <v>1</v>
      </c>
      <c r="W81" s="18" t="str">
        <f>IFERROR(IF((VLOOKUP(C81,'15'!$A$1:$B$350,2,FALSE))&gt;0,1,0),"0")</f>
        <v>0</v>
      </c>
      <c r="X81" s="18">
        <f t="shared" si="1"/>
        <v>13</v>
      </c>
      <c r="Y81" s="55">
        <v>93</v>
      </c>
    </row>
    <row r="82" spans="1:25" ht="16.5" customHeight="1" x14ac:dyDescent="0.25">
      <c r="A82" s="9">
        <v>73</v>
      </c>
      <c r="B82" s="41" t="s">
        <v>29</v>
      </c>
      <c r="C82" s="43" t="s">
        <v>103</v>
      </c>
      <c r="D82" s="44" t="s">
        <v>229</v>
      </c>
      <c r="E82" s="9"/>
      <c r="F82" s="18"/>
      <c r="G82" s="38" t="s">
        <v>18</v>
      </c>
      <c r="H82" s="36"/>
      <c r="I82" s="18">
        <f>IFERROR(IF((VLOOKUP(C82,'1'!$A$1:$B$348,2,FALSE))&gt;0,1,0),"0")</f>
        <v>1</v>
      </c>
      <c r="J82" s="18">
        <f>IFERROR(IF((VLOOKUP(C82,'2'!$A$1:$B$350,2,FALSE))&gt;0,1,0),"0")</f>
        <v>1</v>
      </c>
      <c r="K82" s="18">
        <f>IFERROR(IF((VLOOKUP(C82,'3'!$A$1:$B$350,2,FALSE))&gt;0,1,0),"0")</f>
        <v>1</v>
      </c>
      <c r="L82" s="18">
        <f>IFERROR(IF((VLOOKUP(C82,'4'!$A$1:$B$350,2,FALSE))&gt;0,1,0),"0")</f>
        <v>1</v>
      </c>
      <c r="M82" s="18">
        <f>IFERROR(IF((VLOOKUP(C82,'5'!$A$1:$B$256,2,FALSE))&gt;0,1,0),"0")</f>
        <v>1</v>
      </c>
      <c r="N82" s="18">
        <f>IFERROR(IF((VLOOKUP(C82,'6'!$A$1:$B$248,2,FALSE))&gt;0,1,0),"0")</f>
        <v>1</v>
      </c>
      <c r="O82" s="18">
        <f>IFERROR(IF((VLOOKUP(C82,'7'!$A$1:$B$350,2,FALSE))&gt;0,1,0),"0")</f>
        <v>1</v>
      </c>
      <c r="P82" s="18">
        <f>IFERROR(IF((VLOOKUP(C82,'8'!$A$1:$B$350,2,FALSE))&gt;0,1,0),"0")</f>
        <v>1</v>
      </c>
      <c r="Q82" s="18">
        <f>IFERROR(IF((VLOOKUP(C82,'9'!$A$1:$B$350,2,FALSE))&gt;0,1,0),"0")</f>
        <v>1</v>
      </c>
      <c r="R82" s="18">
        <f>IFERROR(IF((VLOOKUP(C82,'10'!$A$1:$B$350,2,FALSE))&gt;0,1,0),"0")</f>
        <v>1</v>
      </c>
      <c r="S82" s="18">
        <f>IFERROR(IF((VLOOKUP(C82,'11'!$A$1:$B$350,2,FALSE))&gt;0,1,0),"0")</f>
        <v>1</v>
      </c>
      <c r="T82" s="18">
        <f>IFERROR(IF((VLOOKUP(C82,'12'!$A$1:$B$350,2,FALSE))&gt;0,1,0),"0")</f>
        <v>1</v>
      </c>
      <c r="U82" s="18">
        <f>IFERROR(IF((VLOOKUP(C82,'13'!$A$1:$B$350,2,FALSE))&gt;0,1,0),"0")</f>
        <v>1</v>
      </c>
      <c r="V82" s="18">
        <f>IFERROR(IF((VLOOKUP(C82,'14'!$A$1:$B$350,2,FALSE))&gt;0,1,0),"0")</f>
        <v>1</v>
      </c>
      <c r="W82" s="18" t="str">
        <f>IFERROR(IF((VLOOKUP(C82,'15'!$A$1:$B$350,2,FALSE))&gt;0,1,0),"0")</f>
        <v>0</v>
      </c>
      <c r="X82" s="18">
        <f t="shared" si="1"/>
        <v>14</v>
      </c>
      <c r="Y82" s="55">
        <v>94</v>
      </c>
    </row>
    <row r="83" spans="1:25" ht="16.5" customHeight="1" x14ac:dyDescent="0.25">
      <c r="A83" s="9">
        <v>74</v>
      </c>
      <c r="B83" s="41" t="s">
        <v>29</v>
      </c>
      <c r="C83" s="43" t="s">
        <v>104</v>
      </c>
      <c r="D83" s="44" t="s">
        <v>230</v>
      </c>
      <c r="E83" s="9"/>
      <c r="F83" s="18"/>
      <c r="G83" s="38" t="s">
        <v>18</v>
      </c>
      <c r="H83" s="36"/>
      <c r="I83" s="18">
        <f>IFERROR(IF((VLOOKUP(C83,'1'!$A$1:$B$348,2,FALSE))&gt;0,1,0),"0")</f>
        <v>1</v>
      </c>
      <c r="J83" s="18">
        <f>IFERROR(IF((VLOOKUP(C83,'2'!$A$1:$B$350,2,FALSE))&gt;0,1,0),"0")</f>
        <v>1</v>
      </c>
      <c r="K83" s="18">
        <f>IFERROR(IF((VLOOKUP(C83,'3'!$A$1:$B$350,2,FALSE))&gt;0,1,0),"0")</f>
        <v>1</v>
      </c>
      <c r="L83" s="18">
        <f>IFERROR(IF((VLOOKUP(C83,'4'!$A$1:$B$350,2,FALSE))&gt;0,1,0),"0")</f>
        <v>1</v>
      </c>
      <c r="M83" s="18">
        <f>IFERROR(IF((VLOOKUP(C83,'5'!$A$1:$B$256,2,FALSE))&gt;0,1,0),"0")</f>
        <v>1</v>
      </c>
      <c r="N83" s="18">
        <f>IFERROR(IF((VLOOKUP(C83,'6'!$A$1:$B$248,2,FALSE))&gt;0,1,0),"0")</f>
        <v>1</v>
      </c>
      <c r="O83" s="18">
        <f>IFERROR(IF((VLOOKUP(C83,'7'!$A$1:$B$350,2,FALSE))&gt;0,1,0),"0")</f>
        <v>1</v>
      </c>
      <c r="P83" s="18">
        <f>IFERROR(IF((VLOOKUP(C83,'8'!$A$1:$B$350,2,FALSE))&gt;0,1,0),"0")</f>
        <v>1</v>
      </c>
      <c r="Q83" s="18">
        <f>IFERROR(IF((VLOOKUP(C83,'9'!$A$1:$B$350,2,FALSE))&gt;0,1,0),"0")</f>
        <v>1</v>
      </c>
      <c r="R83" s="18">
        <f>IFERROR(IF((VLOOKUP(C83,'10'!$A$1:$B$350,2,FALSE))&gt;0,1,0),"0")</f>
        <v>1</v>
      </c>
      <c r="S83" s="18">
        <f>IFERROR(IF((VLOOKUP(C83,'11'!$A$1:$B$350,2,FALSE))&gt;0,1,0),"0")</f>
        <v>1</v>
      </c>
      <c r="T83" s="18">
        <f>IFERROR(IF((VLOOKUP(C83,'12'!$A$1:$B$350,2,FALSE))&gt;0,1,0),"0")</f>
        <v>1</v>
      </c>
      <c r="U83" s="18">
        <f>IFERROR(IF((VLOOKUP(C83,'13'!$A$1:$B$350,2,FALSE))&gt;0,1,0),"0")</f>
        <v>1</v>
      </c>
      <c r="V83" s="18">
        <f>IFERROR(IF((VLOOKUP(C83,'14'!$A$1:$B$350,2,FALSE))&gt;0,1,0),"0")</f>
        <v>1</v>
      </c>
      <c r="W83" s="18" t="str">
        <f>IFERROR(IF((VLOOKUP(C83,'15'!$A$1:$B$350,2,FALSE))&gt;0,1,0),"0")</f>
        <v>0</v>
      </c>
      <c r="X83" s="18">
        <f t="shared" si="1"/>
        <v>14</v>
      </c>
      <c r="Y83" s="55">
        <v>94</v>
      </c>
    </row>
    <row r="84" spans="1:25" ht="16.5" customHeight="1" x14ac:dyDescent="0.25">
      <c r="A84" s="9">
        <v>75</v>
      </c>
      <c r="B84" s="41" t="s">
        <v>29</v>
      </c>
      <c r="C84" s="43" t="s">
        <v>105</v>
      </c>
      <c r="D84" s="44" t="s">
        <v>231</v>
      </c>
      <c r="E84" s="9"/>
      <c r="F84" s="18"/>
      <c r="G84" s="38" t="s">
        <v>18</v>
      </c>
      <c r="H84" s="36"/>
      <c r="I84" s="18">
        <f>IFERROR(IF((VLOOKUP(C84,'1'!$A$1:$B$348,2,FALSE))&gt;0,1,0),"0")</f>
        <v>1</v>
      </c>
      <c r="J84" s="18">
        <f>IFERROR(IF((VLOOKUP(C84,'2'!$A$1:$B$350,2,FALSE))&gt;0,1,0),"0")</f>
        <v>1</v>
      </c>
      <c r="K84" s="18">
        <f>IFERROR(IF((VLOOKUP(C84,'3'!$A$1:$B$350,2,FALSE))&gt;0,1,0),"0")</f>
        <v>1</v>
      </c>
      <c r="L84" s="18">
        <f>IFERROR(IF((VLOOKUP(C84,'4'!$A$1:$B$350,2,FALSE))&gt;0,1,0),"0")</f>
        <v>1</v>
      </c>
      <c r="M84" s="18">
        <f>IFERROR(IF((VLOOKUP(C84,'5'!$A$1:$B$256,2,FALSE))&gt;0,1,0),"0")</f>
        <v>1</v>
      </c>
      <c r="N84" s="18">
        <f>IFERROR(IF((VLOOKUP(C84,'6'!$A$1:$B$248,2,FALSE))&gt;0,1,0),"0")</f>
        <v>1</v>
      </c>
      <c r="O84" s="18">
        <f>IFERROR(IF((VLOOKUP(C84,'7'!$A$1:$B$350,2,FALSE))&gt;0,1,0),"0")</f>
        <v>1</v>
      </c>
      <c r="P84" s="18">
        <f>IFERROR(IF((VLOOKUP(C84,'8'!$A$1:$B$350,2,FALSE))&gt;0,1,0),"0")</f>
        <v>1</v>
      </c>
      <c r="Q84" s="18">
        <f>IFERROR(IF((VLOOKUP(C84,'9'!$A$1:$B$350,2,FALSE))&gt;0,1,0),"0")</f>
        <v>1</v>
      </c>
      <c r="R84" s="18">
        <f>IFERROR(IF((VLOOKUP(C84,'10'!$A$1:$B$350,2,FALSE))&gt;0,1,0),"0")</f>
        <v>1</v>
      </c>
      <c r="S84" s="18">
        <f>IFERROR(IF((VLOOKUP(C84,'11'!$A$1:$B$350,2,FALSE))&gt;0,1,0),"0")</f>
        <v>1</v>
      </c>
      <c r="T84" s="18">
        <f>IFERROR(IF((VLOOKUP(C84,'12'!$A$1:$B$350,2,FALSE))&gt;0,1,0),"0")</f>
        <v>1</v>
      </c>
      <c r="U84" s="18">
        <f>IFERROR(IF((VLOOKUP(C84,'13'!$A$1:$B$350,2,FALSE))&gt;0,1,0),"0")</f>
        <v>1</v>
      </c>
      <c r="V84" s="18">
        <f>IFERROR(IF((VLOOKUP(C84,'14'!$A$1:$B$350,2,FALSE))&gt;0,1,0),"0")</f>
        <v>1</v>
      </c>
      <c r="W84" s="18" t="str">
        <f>IFERROR(IF((VLOOKUP(C84,'15'!$A$1:$B$350,2,FALSE))&gt;0,1,0),"0")</f>
        <v>0</v>
      </c>
      <c r="X84" s="18">
        <f t="shared" si="1"/>
        <v>14</v>
      </c>
      <c r="Y84" s="55">
        <v>94</v>
      </c>
    </row>
    <row r="85" spans="1:25" ht="16.5" customHeight="1" x14ac:dyDescent="0.25">
      <c r="A85" s="9">
        <v>76</v>
      </c>
      <c r="B85" s="41" t="s">
        <v>29</v>
      </c>
      <c r="C85" s="43" t="s">
        <v>106</v>
      </c>
      <c r="D85" s="44" t="s">
        <v>232</v>
      </c>
      <c r="E85" s="9"/>
      <c r="F85" s="18"/>
      <c r="G85" s="38" t="s">
        <v>18</v>
      </c>
      <c r="H85" s="36"/>
      <c r="I85" s="18">
        <f>IFERROR(IF((VLOOKUP(C85,'1'!$A$1:$B$348,2,FALSE))&gt;0,1,0),"0")</f>
        <v>1</v>
      </c>
      <c r="J85" s="18">
        <f>IFERROR(IF((VLOOKUP(C85,'2'!$A$1:$B$350,2,FALSE))&gt;0,1,0),"0")</f>
        <v>1</v>
      </c>
      <c r="K85" s="18">
        <f>IFERROR(IF((VLOOKUP(C85,'3'!$A$1:$B$350,2,FALSE))&gt;0,1,0),"0")</f>
        <v>1</v>
      </c>
      <c r="L85" s="18">
        <f>IFERROR(IF((VLOOKUP(C85,'4'!$A$1:$B$350,2,FALSE))&gt;0,1,0),"0")</f>
        <v>1</v>
      </c>
      <c r="M85" s="18" t="str">
        <f>IFERROR(IF((VLOOKUP(C85,'5'!$A$1:$B$256,2,FALSE))&gt;0,1,0),"0")</f>
        <v>0</v>
      </c>
      <c r="N85" s="18" t="str">
        <f>IFERROR(IF((VLOOKUP(C85,'6'!$A$1:$B$248,2,FALSE))&gt;0,1,0),"0")</f>
        <v>0</v>
      </c>
      <c r="O85" s="18">
        <f>IFERROR(IF((VLOOKUP(C85,'7'!$A$1:$B$350,2,FALSE))&gt;0,1,0),"0")</f>
        <v>1</v>
      </c>
      <c r="P85" s="18">
        <f>IFERROR(IF((VLOOKUP(C85,'8'!$A$1:$B$350,2,FALSE))&gt;0,1,0),"0")</f>
        <v>1</v>
      </c>
      <c r="Q85" s="18">
        <f>IFERROR(IF((VLOOKUP(C85,'9'!$A$1:$B$350,2,FALSE))&gt;0,1,0),"0")</f>
        <v>1</v>
      </c>
      <c r="R85" s="18">
        <f>IFERROR(IF((VLOOKUP(C85,'10'!$A$1:$B$350,2,FALSE))&gt;0,1,0),"0")</f>
        <v>1</v>
      </c>
      <c r="S85" s="18">
        <f>IFERROR(IF((VLOOKUP(C85,'11'!$A$1:$B$350,2,FALSE))&gt;0,1,0),"0")</f>
        <v>1</v>
      </c>
      <c r="T85" s="18">
        <f>IFERROR(IF((VLOOKUP(C85,'12'!$A$1:$B$350,2,FALSE))&gt;0,1,0),"0")</f>
        <v>1</v>
      </c>
      <c r="U85" s="18">
        <f>IFERROR(IF((VLOOKUP(C85,'13'!$A$1:$B$350,2,FALSE))&gt;0,1,0),"0")</f>
        <v>1</v>
      </c>
      <c r="V85" s="18">
        <f>IFERROR(IF((VLOOKUP(C85,'14'!$A$1:$B$350,2,FALSE))&gt;0,1,0),"0")</f>
        <v>1</v>
      </c>
      <c r="W85" s="18" t="str">
        <f>IFERROR(IF((VLOOKUP(C85,'15'!$A$1:$B$350,2,FALSE))&gt;0,1,0),"0")</f>
        <v>0</v>
      </c>
      <c r="X85" s="18">
        <f t="shared" si="1"/>
        <v>12</v>
      </c>
      <c r="Y85" s="55">
        <v>92</v>
      </c>
    </row>
    <row r="86" spans="1:25" ht="16.5" customHeight="1" x14ac:dyDescent="0.25">
      <c r="A86" s="9">
        <v>77</v>
      </c>
      <c r="B86" s="41" t="s">
        <v>29</v>
      </c>
      <c r="C86" s="43" t="s">
        <v>107</v>
      </c>
      <c r="D86" s="44" t="s">
        <v>233</v>
      </c>
      <c r="E86" s="9"/>
      <c r="F86" s="18"/>
      <c r="G86" s="38" t="s">
        <v>18</v>
      </c>
      <c r="H86" s="36"/>
      <c r="I86" s="18">
        <f>IFERROR(IF((VLOOKUP(C86,'1'!$A$1:$B$348,2,FALSE))&gt;0,1,0),"0")</f>
        <v>1</v>
      </c>
      <c r="J86" s="18">
        <f>IFERROR(IF((VLOOKUP(C86,'2'!$A$1:$B$350,2,FALSE))&gt;0,1,0),"0")</f>
        <v>1</v>
      </c>
      <c r="K86" s="18">
        <f>IFERROR(IF((VLOOKUP(C86,'3'!$A$1:$B$350,2,FALSE))&gt;0,1,0),"0")</f>
        <v>1</v>
      </c>
      <c r="L86" s="18">
        <f>IFERROR(IF((VLOOKUP(C86,'4'!$A$1:$B$350,2,FALSE))&gt;0,1,0),"0")</f>
        <v>1</v>
      </c>
      <c r="M86" s="18">
        <f>IFERROR(IF((VLOOKUP(C86,'5'!$A$1:$B$256,2,FALSE))&gt;0,1,0),"0")</f>
        <v>1</v>
      </c>
      <c r="N86" s="18">
        <f>IFERROR(IF((VLOOKUP(C86,'6'!$A$1:$B$248,2,FALSE))&gt;0,1,0),"0")</f>
        <v>1</v>
      </c>
      <c r="O86" s="18">
        <f>IFERROR(IF((VLOOKUP(C86,'7'!$A$1:$B$350,2,FALSE))&gt;0,1,0),"0")</f>
        <v>1</v>
      </c>
      <c r="P86" s="18">
        <f>IFERROR(IF((VLOOKUP(C86,'8'!$A$1:$B$350,2,FALSE))&gt;0,1,0),"0")</f>
        <v>1</v>
      </c>
      <c r="Q86" s="18">
        <f>IFERROR(IF((VLOOKUP(C86,'9'!$A$1:$B$350,2,FALSE))&gt;0,1,0),"0")</f>
        <v>1</v>
      </c>
      <c r="R86" s="18">
        <f>IFERROR(IF((VLOOKUP(C86,'10'!$A$1:$B$350,2,FALSE))&gt;0,1,0),"0")</f>
        <v>1</v>
      </c>
      <c r="S86" s="18">
        <f>IFERROR(IF((VLOOKUP(C86,'11'!$A$1:$B$350,2,FALSE))&gt;0,1,0),"0")</f>
        <v>1</v>
      </c>
      <c r="T86" s="18">
        <f>IFERROR(IF((VLOOKUP(C86,'12'!$A$1:$B$350,2,FALSE))&gt;0,1,0),"0")</f>
        <v>1</v>
      </c>
      <c r="U86" s="18">
        <f>IFERROR(IF((VLOOKUP(C86,'13'!$A$1:$B$350,2,FALSE))&gt;0,1,0),"0")</f>
        <v>1</v>
      </c>
      <c r="V86" s="18">
        <f>IFERROR(IF((VLOOKUP(C86,'14'!$A$1:$B$350,2,FALSE))&gt;0,1,0),"0")</f>
        <v>1</v>
      </c>
      <c r="W86" s="18" t="str">
        <f>IFERROR(IF((VLOOKUP(C86,'15'!$A$1:$B$350,2,FALSE))&gt;0,1,0),"0")</f>
        <v>0</v>
      </c>
      <c r="X86" s="18">
        <f t="shared" si="1"/>
        <v>14</v>
      </c>
      <c r="Y86" s="55">
        <v>94</v>
      </c>
    </row>
    <row r="87" spans="1:25" ht="16.5" customHeight="1" x14ac:dyDescent="0.25">
      <c r="A87" s="9">
        <v>78</v>
      </c>
      <c r="B87" s="41" t="s">
        <v>29</v>
      </c>
      <c r="C87" s="43" t="s">
        <v>108</v>
      </c>
      <c r="D87" s="44" t="s">
        <v>234</v>
      </c>
      <c r="E87" s="9"/>
      <c r="F87" s="18"/>
      <c r="G87" s="38" t="s">
        <v>18</v>
      </c>
      <c r="H87" s="36"/>
      <c r="I87" s="18">
        <f>IFERROR(IF((VLOOKUP(C87,'1'!$A$1:$B$348,2,FALSE))&gt;0,1,0),"0")</f>
        <v>1</v>
      </c>
      <c r="J87" s="18">
        <f>IFERROR(IF((VLOOKUP(C87,'2'!$A$1:$B$350,2,FALSE))&gt;0,1,0),"0")</f>
        <v>1</v>
      </c>
      <c r="K87" s="18">
        <f>IFERROR(IF((VLOOKUP(C87,'3'!$A$1:$B$350,2,FALSE))&gt;0,1,0),"0")</f>
        <v>1</v>
      </c>
      <c r="L87" s="18">
        <f>IFERROR(IF((VLOOKUP(C87,'4'!$A$1:$B$350,2,FALSE))&gt;0,1,0),"0")</f>
        <v>1</v>
      </c>
      <c r="M87" s="18">
        <f>IFERROR(IF((VLOOKUP(C87,'5'!$A$1:$B$256,2,FALSE))&gt;0,1,0),"0")</f>
        <v>1</v>
      </c>
      <c r="N87" s="18">
        <f>IFERROR(IF((VLOOKUP(C87,'6'!$A$1:$B$248,2,FALSE))&gt;0,1,0),"0")</f>
        <v>1</v>
      </c>
      <c r="O87" s="18" t="str">
        <f>IFERROR(IF((VLOOKUP(C87,'7'!$A$1:$B$350,2,FALSE))&gt;0,1,0),"0")</f>
        <v>0</v>
      </c>
      <c r="P87" s="18">
        <f>IFERROR(IF((VLOOKUP(C87,'8'!$A$1:$B$350,2,FALSE))&gt;0,1,0),"0")</f>
        <v>1</v>
      </c>
      <c r="Q87" s="18">
        <f>IFERROR(IF((VLOOKUP(C87,'9'!$A$1:$B$350,2,FALSE))&gt;0,1,0),"0")</f>
        <v>1</v>
      </c>
      <c r="R87" s="18">
        <f>IFERROR(IF((VLOOKUP(C87,'10'!$A$1:$B$350,2,FALSE))&gt;0,1,0),"0")</f>
        <v>1</v>
      </c>
      <c r="S87" s="18">
        <f>IFERROR(IF((VLOOKUP(C87,'11'!$A$1:$B$350,2,FALSE))&gt;0,1,0),"0")</f>
        <v>1</v>
      </c>
      <c r="T87" s="18">
        <f>IFERROR(IF((VLOOKUP(C87,'12'!$A$1:$B$350,2,FALSE))&gt;0,1,0),"0")</f>
        <v>1</v>
      </c>
      <c r="U87" s="18">
        <f>IFERROR(IF((VLOOKUP(C87,'13'!$A$1:$B$350,2,FALSE))&gt;0,1,0),"0")</f>
        <v>1</v>
      </c>
      <c r="V87" s="18">
        <f>IFERROR(IF((VLOOKUP(C87,'14'!$A$1:$B$350,2,FALSE))&gt;0,1,0),"0")</f>
        <v>1</v>
      </c>
      <c r="W87" s="18" t="str">
        <f>IFERROR(IF((VLOOKUP(C87,'15'!$A$1:$B$350,2,FALSE))&gt;0,1,0),"0")</f>
        <v>0</v>
      </c>
      <c r="X87" s="18">
        <f t="shared" si="1"/>
        <v>13</v>
      </c>
      <c r="Y87" s="55">
        <v>93</v>
      </c>
    </row>
    <row r="88" spans="1:25" ht="16.5" customHeight="1" x14ac:dyDescent="0.25">
      <c r="A88" s="9">
        <v>79</v>
      </c>
      <c r="B88" s="41" t="s">
        <v>29</v>
      </c>
      <c r="C88" s="43" t="s">
        <v>109</v>
      </c>
      <c r="D88" s="44" t="s">
        <v>235</v>
      </c>
      <c r="E88" s="9"/>
      <c r="F88" s="18"/>
      <c r="G88" s="38" t="s">
        <v>18</v>
      </c>
      <c r="H88" s="36"/>
      <c r="I88" s="18">
        <f>IFERROR(IF((VLOOKUP(C88,'1'!$A$1:$B$348,2,FALSE))&gt;0,1,0),"0")</f>
        <v>1</v>
      </c>
      <c r="J88" s="18">
        <f>IFERROR(IF((VLOOKUP(C88,'2'!$A$1:$B$350,2,FALSE))&gt;0,1,0),"0")</f>
        <v>1</v>
      </c>
      <c r="K88" s="18">
        <f>IFERROR(IF((VLOOKUP(C88,'3'!$A$1:$B$350,2,FALSE))&gt;0,1,0),"0")</f>
        <v>1</v>
      </c>
      <c r="L88" s="18">
        <f>IFERROR(IF((VLOOKUP(C88,'4'!$A$1:$B$350,2,FALSE))&gt;0,1,0),"0")</f>
        <v>1</v>
      </c>
      <c r="M88" s="18">
        <f>IFERROR(IF((VLOOKUP(C88,'5'!$A$1:$B$256,2,FALSE))&gt;0,1,0),"0")</f>
        <v>1</v>
      </c>
      <c r="N88" s="18">
        <f>IFERROR(IF((VLOOKUP(C88,'6'!$A$1:$B$248,2,FALSE))&gt;0,1,0),"0")</f>
        <v>1</v>
      </c>
      <c r="O88" s="18">
        <f>IFERROR(IF((VLOOKUP(C88,'7'!$A$1:$B$350,2,FALSE))&gt;0,1,0),"0")</f>
        <v>1</v>
      </c>
      <c r="P88" s="18">
        <f>IFERROR(IF((VLOOKUP(C88,'8'!$A$1:$B$350,2,FALSE))&gt;0,1,0),"0")</f>
        <v>1</v>
      </c>
      <c r="Q88" s="18">
        <f>IFERROR(IF((VLOOKUP(C88,'9'!$A$1:$B$350,2,FALSE))&gt;0,1,0),"0")</f>
        <v>1</v>
      </c>
      <c r="R88" s="18">
        <f>IFERROR(IF((VLOOKUP(C88,'10'!$A$1:$B$350,2,FALSE))&gt;0,1,0),"0")</f>
        <v>1</v>
      </c>
      <c r="S88" s="18">
        <f>IFERROR(IF((VLOOKUP(C88,'11'!$A$1:$B$350,2,FALSE))&gt;0,1,0),"0")</f>
        <v>1</v>
      </c>
      <c r="T88" s="18">
        <f>IFERROR(IF((VLOOKUP(C88,'12'!$A$1:$B$350,2,FALSE))&gt;0,1,0),"0")</f>
        <v>1</v>
      </c>
      <c r="U88" s="18">
        <f>IFERROR(IF((VLOOKUP(C88,'13'!$A$1:$B$350,2,FALSE))&gt;0,1,0),"0")</f>
        <v>1</v>
      </c>
      <c r="V88" s="18">
        <f>IFERROR(IF((VLOOKUP(C88,'14'!$A$1:$B$350,2,FALSE))&gt;0,1,0),"0")</f>
        <v>1</v>
      </c>
      <c r="W88" s="18" t="str">
        <f>IFERROR(IF((VLOOKUP(C88,'15'!$A$1:$B$350,2,FALSE))&gt;0,1,0),"0")</f>
        <v>0</v>
      </c>
      <c r="X88" s="18">
        <f t="shared" si="1"/>
        <v>14</v>
      </c>
      <c r="Y88" s="55">
        <v>94</v>
      </c>
    </row>
    <row r="89" spans="1:25" ht="16.5" customHeight="1" x14ac:dyDescent="0.25">
      <c r="A89" s="9">
        <v>80</v>
      </c>
      <c r="B89" s="41" t="s">
        <v>29</v>
      </c>
      <c r="C89" s="43" t="s">
        <v>110</v>
      </c>
      <c r="D89" s="44" t="s">
        <v>236</v>
      </c>
      <c r="E89" s="9"/>
      <c r="F89" s="18"/>
      <c r="G89" s="38" t="s">
        <v>18</v>
      </c>
      <c r="H89" s="36"/>
      <c r="I89" s="18" t="str">
        <f>IFERROR(IF((VLOOKUP(C89,'1'!$A$1:$B$348,2,FALSE))&gt;0,1,0),"0")</f>
        <v>0</v>
      </c>
      <c r="J89" s="18" t="str">
        <f>IFERROR(IF((VLOOKUP(C89,'2'!$A$1:$B$350,2,FALSE))&gt;0,1,0),"0")</f>
        <v>0</v>
      </c>
      <c r="K89" s="18">
        <f>IFERROR(IF((VLOOKUP(C89,'3'!$A$1:$B$350,2,FALSE))&gt;0,1,0),"0")</f>
        <v>1</v>
      </c>
      <c r="L89" s="18">
        <f>IFERROR(IF((VLOOKUP(C89,'4'!$A$1:$B$350,2,FALSE))&gt;0,1,0),"0")</f>
        <v>1</v>
      </c>
      <c r="M89" s="18" t="str">
        <f>IFERROR(IF((VLOOKUP(C89,'5'!$A$1:$B$256,2,FALSE))&gt;0,1,0),"0")</f>
        <v>0</v>
      </c>
      <c r="N89" s="18">
        <f>IFERROR(IF((VLOOKUP(C89,'6'!$A$1:$B$248,2,FALSE))&gt;0,1,0),"0")</f>
        <v>1</v>
      </c>
      <c r="O89" s="18" t="str">
        <f>IFERROR(IF((VLOOKUP(C89,'7'!$A$1:$B$350,2,FALSE))&gt;0,1,0),"0")</f>
        <v>0</v>
      </c>
      <c r="P89" s="18" t="str">
        <f>IFERROR(IF((VLOOKUP(C89,'8'!$A$1:$B$350,2,FALSE))&gt;0,1,0),"0")</f>
        <v>0</v>
      </c>
      <c r="Q89" s="18" t="str">
        <f>IFERROR(IF((VLOOKUP(C89,'9'!$A$1:$B$350,2,FALSE))&gt;0,1,0),"0")</f>
        <v>0</v>
      </c>
      <c r="R89" s="18" t="str">
        <f>IFERROR(IF((VLOOKUP(C89,'10'!$A$1:$B$350,2,FALSE))&gt;0,1,0),"0")</f>
        <v>0</v>
      </c>
      <c r="S89" s="18" t="str">
        <f>IFERROR(IF((VLOOKUP(C89,'11'!$A$1:$B$350,2,FALSE))&gt;0,1,0),"0")</f>
        <v>0</v>
      </c>
      <c r="T89" s="18" t="str">
        <f>IFERROR(IF((VLOOKUP(C89,'12'!$A$1:$B$350,2,FALSE))&gt;0,1,0),"0")</f>
        <v>0</v>
      </c>
      <c r="U89" s="18" t="str">
        <f>IFERROR(IF((VLOOKUP(C89,'13'!$A$1:$B$350,2,FALSE))&gt;0,1,0),"0")</f>
        <v>0</v>
      </c>
      <c r="V89" s="18" t="str">
        <f>IFERROR(IF((VLOOKUP(C89,'14'!$A$1:$B$350,2,FALSE))&gt;0,1,0),"0")</f>
        <v>0</v>
      </c>
      <c r="W89" s="18" t="str">
        <f>IFERROR(IF((VLOOKUP(C89,'15'!$A$1:$B$350,2,FALSE))&gt;0,1,0),"0")</f>
        <v>0</v>
      </c>
      <c r="X89" s="18">
        <f t="shared" si="1"/>
        <v>3</v>
      </c>
      <c r="Y89" s="54">
        <v>53</v>
      </c>
    </row>
    <row r="90" spans="1:25" ht="16.5" customHeight="1" x14ac:dyDescent="0.25">
      <c r="A90" s="9">
        <v>81</v>
      </c>
      <c r="B90" s="41" t="s">
        <v>29</v>
      </c>
      <c r="C90" s="43" t="s">
        <v>111</v>
      </c>
      <c r="D90" s="44" t="s">
        <v>237</v>
      </c>
      <c r="E90" s="9"/>
      <c r="F90" s="18"/>
      <c r="G90" s="38" t="s">
        <v>18</v>
      </c>
      <c r="H90" s="36"/>
      <c r="I90" s="18">
        <f>IFERROR(IF((VLOOKUP(C90,'1'!$A$1:$B$348,2,FALSE))&gt;0,1,0),"0")</f>
        <v>1</v>
      </c>
      <c r="J90" s="18">
        <f>IFERROR(IF((VLOOKUP(C90,'2'!$A$1:$B$350,2,FALSE))&gt;0,1,0),"0")</f>
        <v>1</v>
      </c>
      <c r="K90" s="18">
        <f>IFERROR(IF((VLOOKUP(C90,'3'!$A$1:$B$350,2,FALSE))&gt;0,1,0),"0")</f>
        <v>1</v>
      </c>
      <c r="L90" s="18">
        <f>IFERROR(IF((VLOOKUP(C90,'4'!$A$1:$B$350,2,FALSE))&gt;0,1,0),"0")</f>
        <v>1</v>
      </c>
      <c r="M90" s="18">
        <f>IFERROR(IF((VLOOKUP(C90,'5'!$A$1:$B$256,2,FALSE))&gt;0,1,0),"0")</f>
        <v>1</v>
      </c>
      <c r="N90" s="18" t="str">
        <f>IFERROR(IF((VLOOKUP(C90,'6'!$A$1:$B$248,2,FALSE))&gt;0,1,0),"0")</f>
        <v>0</v>
      </c>
      <c r="O90" s="18" t="str">
        <f>IFERROR(IF((VLOOKUP(C90,'7'!$A$1:$B$350,2,FALSE))&gt;0,1,0),"0")</f>
        <v>0</v>
      </c>
      <c r="P90" s="18">
        <f>IFERROR(IF((VLOOKUP(C90,'8'!$A$1:$B$350,2,FALSE))&gt;0,1,0),"0")</f>
        <v>1</v>
      </c>
      <c r="Q90" s="18" t="str">
        <f>IFERROR(IF((VLOOKUP(C90,'9'!$A$1:$B$350,2,FALSE))&gt;0,1,0),"0")</f>
        <v>0</v>
      </c>
      <c r="R90" s="18">
        <f>IFERROR(IF((VLOOKUP(C90,'10'!$A$1:$B$350,2,FALSE))&gt;0,1,0),"0")</f>
        <v>1</v>
      </c>
      <c r="S90" s="18">
        <f>IFERROR(IF((VLOOKUP(C90,'11'!$A$1:$B$350,2,FALSE))&gt;0,1,0),"0")</f>
        <v>1</v>
      </c>
      <c r="T90" s="18" t="str">
        <f>IFERROR(IF((VLOOKUP(C90,'12'!$A$1:$B$350,2,FALSE))&gt;0,1,0),"0")</f>
        <v>0</v>
      </c>
      <c r="U90" s="18" t="str">
        <f>IFERROR(IF((VLOOKUP(C90,'13'!$A$1:$B$350,2,FALSE))&gt;0,1,0),"0")</f>
        <v>0</v>
      </c>
      <c r="V90" s="18">
        <f>IFERROR(IF((VLOOKUP(C90,'14'!$A$1:$B$350,2,FALSE))&gt;0,1,0),"0")</f>
        <v>1</v>
      </c>
      <c r="W90" s="18" t="str">
        <f>IFERROR(IF((VLOOKUP(C90,'15'!$A$1:$B$350,2,FALSE))&gt;0,1,0),"0")</f>
        <v>0</v>
      </c>
      <c r="X90" s="18">
        <f t="shared" si="1"/>
        <v>9</v>
      </c>
      <c r="Y90" s="54">
        <v>59</v>
      </c>
    </row>
    <row r="91" spans="1:25" ht="16.5" customHeight="1" x14ac:dyDescent="0.25">
      <c r="A91" s="9">
        <v>82</v>
      </c>
      <c r="B91" s="41" t="s">
        <v>29</v>
      </c>
      <c r="C91" s="43" t="s">
        <v>112</v>
      </c>
      <c r="D91" s="44" t="s">
        <v>238</v>
      </c>
      <c r="E91" s="9"/>
      <c r="F91" s="18"/>
      <c r="G91" s="38" t="s">
        <v>18</v>
      </c>
      <c r="H91" s="36"/>
      <c r="I91" s="18">
        <f>IFERROR(IF((VLOOKUP(C91,'1'!$A$1:$B$348,2,FALSE))&gt;0,1,0),"0")</f>
        <v>1</v>
      </c>
      <c r="J91" s="18">
        <f>IFERROR(IF((VLOOKUP(C91,'2'!$A$1:$B$350,2,FALSE))&gt;0,1,0),"0")</f>
        <v>1</v>
      </c>
      <c r="K91" s="18">
        <f>IFERROR(IF((VLOOKUP(C91,'3'!$A$1:$B$350,2,FALSE))&gt;0,1,0),"0")</f>
        <v>1</v>
      </c>
      <c r="L91" s="18">
        <f>IFERROR(IF((VLOOKUP(C91,'4'!$A$1:$B$350,2,FALSE))&gt;0,1,0),"0")</f>
        <v>1</v>
      </c>
      <c r="M91" s="18">
        <f>IFERROR(IF((VLOOKUP(C91,'5'!$A$1:$B$256,2,FALSE))&gt;0,1,0),"0")</f>
        <v>1</v>
      </c>
      <c r="N91" s="18">
        <f>IFERROR(IF((VLOOKUP(C91,'6'!$A$1:$B$248,2,FALSE))&gt;0,1,0),"0")</f>
        <v>1</v>
      </c>
      <c r="O91" s="18">
        <f>IFERROR(IF((VLOOKUP(C91,'7'!$A$1:$B$350,2,FALSE))&gt;0,1,0),"0")</f>
        <v>1</v>
      </c>
      <c r="P91" s="18">
        <f>IFERROR(IF((VLOOKUP(C91,'8'!$A$1:$B$350,2,FALSE))&gt;0,1,0),"0")</f>
        <v>1</v>
      </c>
      <c r="Q91" s="18">
        <f>IFERROR(IF((VLOOKUP(C91,'9'!$A$1:$B$350,2,FALSE))&gt;0,1,0),"0")</f>
        <v>1</v>
      </c>
      <c r="R91" s="18">
        <f>IFERROR(IF((VLOOKUP(C91,'10'!$A$1:$B$350,2,FALSE))&gt;0,1,0),"0")</f>
        <v>1</v>
      </c>
      <c r="S91" s="18">
        <f>IFERROR(IF((VLOOKUP(C91,'11'!$A$1:$B$350,2,FALSE))&gt;0,1,0),"0")</f>
        <v>1</v>
      </c>
      <c r="T91" s="18">
        <f>IFERROR(IF((VLOOKUP(C91,'12'!$A$1:$B$350,2,FALSE))&gt;0,1,0),"0")</f>
        <v>1</v>
      </c>
      <c r="U91" s="18">
        <f>IFERROR(IF((VLOOKUP(C91,'13'!$A$1:$B$350,2,FALSE))&gt;0,1,0),"0")</f>
        <v>1</v>
      </c>
      <c r="V91" s="18">
        <f>IFERROR(IF((VLOOKUP(C91,'14'!$A$1:$B$350,2,FALSE))&gt;0,1,0),"0")</f>
        <v>1</v>
      </c>
      <c r="W91" s="18" t="str">
        <f>IFERROR(IF((VLOOKUP(C91,'15'!$A$1:$B$350,2,FALSE))&gt;0,1,0),"0")</f>
        <v>0</v>
      </c>
      <c r="X91" s="18">
        <f t="shared" si="1"/>
        <v>14</v>
      </c>
      <c r="Y91" s="55">
        <v>94</v>
      </c>
    </row>
    <row r="92" spans="1:25" ht="16.5" customHeight="1" x14ac:dyDescent="0.25">
      <c r="A92" s="9">
        <v>83</v>
      </c>
      <c r="B92" s="41" t="s">
        <v>29</v>
      </c>
      <c r="C92" s="43" t="s">
        <v>113</v>
      </c>
      <c r="D92" s="44" t="s">
        <v>239</v>
      </c>
      <c r="E92" s="9"/>
      <c r="F92" s="18"/>
      <c r="G92" s="38" t="s">
        <v>18</v>
      </c>
      <c r="H92" s="36"/>
      <c r="I92" s="18">
        <f>IFERROR(IF((VLOOKUP(C92,'1'!$A$1:$B$348,2,FALSE))&gt;0,1,0),"0")</f>
        <v>1</v>
      </c>
      <c r="J92" s="18">
        <f>IFERROR(IF((VLOOKUP(C92,'2'!$A$1:$B$350,2,FALSE))&gt;0,1,0),"0")</f>
        <v>1</v>
      </c>
      <c r="K92" s="18">
        <f>IFERROR(IF((VLOOKUP(C92,'3'!$A$1:$B$350,2,FALSE))&gt;0,1,0),"0")</f>
        <v>1</v>
      </c>
      <c r="L92" s="18">
        <f>IFERROR(IF((VLOOKUP(C92,'4'!$A$1:$B$350,2,FALSE))&gt;0,1,0),"0")</f>
        <v>1</v>
      </c>
      <c r="M92" s="18">
        <f>IFERROR(IF((VLOOKUP(C92,'5'!$A$1:$B$256,2,FALSE))&gt;0,1,0),"0")</f>
        <v>1</v>
      </c>
      <c r="N92" s="18">
        <f>IFERROR(IF((VLOOKUP(C92,'6'!$A$1:$B$248,2,FALSE))&gt;0,1,0),"0")</f>
        <v>1</v>
      </c>
      <c r="O92" s="18">
        <f>IFERROR(IF((VLOOKUP(C92,'7'!$A$1:$B$350,2,FALSE))&gt;0,1,0),"0")</f>
        <v>1</v>
      </c>
      <c r="P92" s="18">
        <f>IFERROR(IF((VLOOKUP(C92,'8'!$A$1:$B$350,2,FALSE))&gt;0,1,0),"0")</f>
        <v>1</v>
      </c>
      <c r="Q92" s="18" t="str">
        <f>IFERROR(IF((VLOOKUP(C92,'9'!$A$1:$B$350,2,FALSE))&gt;0,1,0),"0")</f>
        <v>0</v>
      </c>
      <c r="R92" s="18">
        <f>IFERROR(IF((VLOOKUP(C92,'10'!$A$1:$B$350,2,FALSE))&gt;0,1,0),"0")</f>
        <v>1</v>
      </c>
      <c r="S92" s="18">
        <f>IFERROR(IF((VLOOKUP(C92,'11'!$A$1:$B$350,2,FALSE))&gt;0,1,0),"0")</f>
        <v>1</v>
      </c>
      <c r="T92" s="18">
        <f>IFERROR(IF((VLOOKUP(C92,'12'!$A$1:$B$350,2,FALSE))&gt;0,1,0),"0")</f>
        <v>1</v>
      </c>
      <c r="U92" s="18">
        <f>IFERROR(IF((VLOOKUP(C92,'13'!$A$1:$B$350,2,FALSE))&gt;0,1,0),"0")</f>
        <v>1</v>
      </c>
      <c r="V92" s="18">
        <f>IFERROR(IF((VLOOKUP(C92,'14'!$A$1:$B$350,2,FALSE))&gt;0,1,0),"0")</f>
        <v>1</v>
      </c>
      <c r="W92" s="18" t="str">
        <f>IFERROR(IF((VLOOKUP(C92,'15'!$A$1:$B$350,2,FALSE))&gt;0,1,0),"0")</f>
        <v>0</v>
      </c>
      <c r="X92" s="18">
        <f t="shared" si="1"/>
        <v>13</v>
      </c>
      <c r="Y92" s="55">
        <v>93</v>
      </c>
    </row>
    <row r="93" spans="1:25" ht="16.5" customHeight="1" x14ac:dyDescent="0.25">
      <c r="A93" s="9">
        <v>84</v>
      </c>
      <c r="B93" s="41" t="s">
        <v>29</v>
      </c>
      <c r="C93" s="43" t="s">
        <v>114</v>
      </c>
      <c r="D93" s="44" t="s">
        <v>240</v>
      </c>
      <c r="E93" s="9"/>
      <c r="F93" s="18"/>
      <c r="G93" s="38" t="s">
        <v>18</v>
      </c>
      <c r="H93" s="36"/>
      <c r="I93" s="18" t="str">
        <f>IFERROR(IF((VLOOKUP(C93,'1'!$A$1:$B$348,2,FALSE))&gt;0,1,0),"0")</f>
        <v>0</v>
      </c>
      <c r="J93" s="18">
        <f>IFERROR(IF((VLOOKUP(C93,'2'!$A$1:$B$350,2,FALSE))&gt;0,1,0),"0")</f>
        <v>1</v>
      </c>
      <c r="K93" s="18">
        <f>IFERROR(IF((VLOOKUP(C93,'3'!$A$1:$B$350,2,FALSE))&gt;0,1,0),"0")</f>
        <v>1</v>
      </c>
      <c r="L93" s="18">
        <f>IFERROR(IF((VLOOKUP(C93,'4'!$A$1:$B$350,2,FALSE))&gt;0,1,0),"0")</f>
        <v>1</v>
      </c>
      <c r="M93" s="18">
        <f>IFERROR(IF((VLOOKUP(C93,'5'!$A$1:$B$256,2,FALSE))&gt;0,1,0),"0")</f>
        <v>1</v>
      </c>
      <c r="N93" s="18">
        <f>IFERROR(IF((VLOOKUP(C93,'6'!$A$1:$B$248,2,FALSE))&gt;0,1,0),"0")</f>
        <v>1</v>
      </c>
      <c r="O93" s="18">
        <f>IFERROR(IF((VLOOKUP(C93,'7'!$A$1:$B$350,2,FALSE))&gt;0,1,0),"0")</f>
        <v>1</v>
      </c>
      <c r="P93" s="18">
        <f>IFERROR(IF((VLOOKUP(C93,'8'!$A$1:$B$350,2,FALSE))&gt;0,1,0),"0")</f>
        <v>1</v>
      </c>
      <c r="Q93" s="18">
        <f>IFERROR(IF((VLOOKUP(C93,'9'!$A$1:$B$350,2,FALSE))&gt;0,1,0),"0")</f>
        <v>1</v>
      </c>
      <c r="R93" s="18">
        <f>IFERROR(IF((VLOOKUP(C93,'10'!$A$1:$B$350,2,FALSE))&gt;0,1,0),"0")</f>
        <v>1</v>
      </c>
      <c r="S93" s="18">
        <f>IFERROR(IF((VLOOKUP(C93,'11'!$A$1:$B$350,2,FALSE))&gt;0,1,0),"0")</f>
        <v>1</v>
      </c>
      <c r="T93" s="18">
        <f>IFERROR(IF((VLOOKUP(C93,'12'!$A$1:$B$350,2,FALSE))&gt;0,1,0),"0")</f>
        <v>1</v>
      </c>
      <c r="U93" s="18">
        <f>IFERROR(IF((VLOOKUP(C93,'13'!$A$1:$B$350,2,FALSE))&gt;0,1,0),"0")</f>
        <v>1</v>
      </c>
      <c r="V93" s="18">
        <f>IFERROR(IF((VLOOKUP(C93,'14'!$A$1:$B$350,2,FALSE))&gt;0,1,0),"0")</f>
        <v>1</v>
      </c>
      <c r="W93" s="18" t="str">
        <f>IFERROR(IF((VLOOKUP(C93,'15'!$A$1:$B$350,2,FALSE))&gt;0,1,0),"0")</f>
        <v>0</v>
      </c>
      <c r="X93" s="18">
        <f t="shared" si="1"/>
        <v>13</v>
      </c>
      <c r="Y93" s="55">
        <v>93</v>
      </c>
    </row>
    <row r="94" spans="1:25" ht="16.5" customHeight="1" x14ac:dyDescent="0.25">
      <c r="A94" s="9">
        <v>85</v>
      </c>
      <c r="B94" s="41" t="s">
        <v>29</v>
      </c>
      <c r="C94" s="43" t="s">
        <v>115</v>
      </c>
      <c r="D94" s="44" t="s">
        <v>241</v>
      </c>
      <c r="E94" s="9"/>
      <c r="F94" s="18"/>
      <c r="G94" s="38" t="s">
        <v>18</v>
      </c>
      <c r="H94" s="36"/>
      <c r="I94" s="18">
        <f>IFERROR(IF((VLOOKUP(C94,'1'!$A$1:$B$348,2,FALSE))&gt;0,1,0),"0")</f>
        <v>1</v>
      </c>
      <c r="J94" s="18">
        <f>IFERROR(IF((VLOOKUP(C94,'2'!$A$1:$B$350,2,FALSE))&gt;0,1,0),"0")</f>
        <v>1</v>
      </c>
      <c r="K94" s="18">
        <f>IFERROR(IF((VLOOKUP(C94,'3'!$A$1:$B$350,2,FALSE))&gt;0,1,0),"0")</f>
        <v>1</v>
      </c>
      <c r="L94" s="18">
        <f>IFERROR(IF((VLOOKUP(C94,'4'!$A$1:$B$350,2,FALSE))&gt;0,1,0),"0")</f>
        <v>1</v>
      </c>
      <c r="M94" s="18">
        <f>IFERROR(IF((VLOOKUP(C94,'5'!$A$1:$B$256,2,FALSE))&gt;0,1,0),"0")</f>
        <v>1</v>
      </c>
      <c r="N94" s="18">
        <f>IFERROR(IF((VLOOKUP(C94,'6'!$A$1:$B$248,2,FALSE))&gt;0,1,0),"0")</f>
        <v>1</v>
      </c>
      <c r="O94" s="18" t="str">
        <f>IFERROR(IF((VLOOKUP(C94,'7'!$A$1:$B$350,2,FALSE))&gt;0,1,0),"0")</f>
        <v>0</v>
      </c>
      <c r="P94" s="18">
        <f>IFERROR(IF((VLOOKUP(C94,'8'!$A$1:$B$350,2,FALSE))&gt;0,1,0),"0")</f>
        <v>1</v>
      </c>
      <c r="Q94" s="18" t="str">
        <f>IFERROR(IF((VLOOKUP(C94,'9'!$A$1:$B$350,2,FALSE))&gt;0,1,0),"0")</f>
        <v>0</v>
      </c>
      <c r="R94" s="18">
        <f>IFERROR(IF((VLOOKUP(C94,'10'!$A$1:$B$350,2,FALSE))&gt;0,1,0),"0")</f>
        <v>1</v>
      </c>
      <c r="S94" s="18" t="str">
        <f>IFERROR(IF((VLOOKUP(C94,'11'!$A$1:$B$350,2,FALSE))&gt;0,1,0),"0")</f>
        <v>0</v>
      </c>
      <c r="T94" s="18">
        <f>IFERROR(IF((VLOOKUP(C94,'12'!$A$1:$B$350,2,FALSE))&gt;0,1,0),"0")</f>
        <v>1</v>
      </c>
      <c r="U94" s="18">
        <f>IFERROR(IF((VLOOKUP(C94,'13'!$A$1:$B$350,2,FALSE))&gt;0,1,0),"0")</f>
        <v>1</v>
      </c>
      <c r="V94" s="18" t="str">
        <f>IFERROR(IF((VLOOKUP(C94,'14'!$A$1:$B$350,2,FALSE))&gt;0,1,0),"0")</f>
        <v>0</v>
      </c>
      <c r="W94" s="18" t="str">
        <f>IFERROR(IF((VLOOKUP(C94,'15'!$A$1:$B$350,2,FALSE))&gt;0,1,0),"0")</f>
        <v>0</v>
      </c>
      <c r="X94" s="18">
        <f t="shared" si="1"/>
        <v>10</v>
      </c>
      <c r="Y94" s="55">
        <v>90</v>
      </c>
    </row>
    <row r="95" spans="1:25" ht="16.5" customHeight="1" x14ac:dyDescent="0.25">
      <c r="A95" s="9">
        <v>86</v>
      </c>
      <c r="B95" s="41" t="s">
        <v>29</v>
      </c>
      <c r="C95" s="43" t="s">
        <v>116</v>
      </c>
      <c r="D95" s="44" t="s">
        <v>242</v>
      </c>
      <c r="E95" s="9"/>
      <c r="F95" s="18"/>
      <c r="G95" s="38" t="s">
        <v>18</v>
      </c>
      <c r="H95" s="36"/>
      <c r="I95" s="18">
        <f>IFERROR(IF((VLOOKUP(C95,'1'!$A$1:$B$348,2,FALSE))&gt;0,1,0),"0")</f>
        <v>1</v>
      </c>
      <c r="J95" s="18">
        <f>IFERROR(IF((VLOOKUP(C95,'2'!$A$1:$B$350,2,FALSE))&gt;0,1,0),"0")</f>
        <v>1</v>
      </c>
      <c r="K95" s="18">
        <f>IFERROR(IF((VLOOKUP(C95,'3'!$A$1:$B$350,2,FALSE))&gt;0,1,0),"0")</f>
        <v>1</v>
      </c>
      <c r="L95" s="18">
        <f>IFERROR(IF((VLOOKUP(C95,'4'!$A$1:$B$350,2,FALSE))&gt;0,1,0),"0")</f>
        <v>1</v>
      </c>
      <c r="M95" s="18">
        <f>IFERROR(IF((VLOOKUP(C95,'5'!$A$1:$B$256,2,FALSE))&gt;0,1,0),"0")</f>
        <v>1</v>
      </c>
      <c r="N95" s="18">
        <f>IFERROR(IF((VLOOKUP(C95,'6'!$A$1:$B$248,2,FALSE))&gt;0,1,0),"0")</f>
        <v>1</v>
      </c>
      <c r="O95" s="18" t="str">
        <f>IFERROR(IF((VLOOKUP(C95,'7'!$A$1:$B$350,2,FALSE))&gt;0,1,0),"0")</f>
        <v>0</v>
      </c>
      <c r="P95" s="18">
        <f>IFERROR(IF((VLOOKUP(C95,'8'!$A$1:$B$350,2,FALSE))&gt;0,1,0),"0")</f>
        <v>1</v>
      </c>
      <c r="Q95" s="18">
        <f>IFERROR(IF((VLOOKUP(C95,'9'!$A$1:$B$350,2,FALSE))&gt;0,1,0),"0")</f>
        <v>1</v>
      </c>
      <c r="R95" s="18">
        <f>IFERROR(IF((VLOOKUP(C95,'10'!$A$1:$B$350,2,FALSE))&gt;0,1,0),"0")</f>
        <v>1</v>
      </c>
      <c r="S95" s="18">
        <f>IFERROR(IF((VLOOKUP(C95,'11'!$A$1:$B$350,2,FALSE))&gt;0,1,0),"0")</f>
        <v>1</v>
      </c>
      <c r="T95" s="18">
        <f>IFERROR(IF((VLOOKUP(C95,'12'!$A$1:$B$350,2,FALSE))&gt;0,1,0),"0")</f>
        <v>1</v>
      </c>
      <c r="U95" s="18">
        <f>IFERROR(IF((VLOOKUP(C95,'13'!$A$1:$B$350,2,FALSE))&gt;0,1,0),"0")</f>
        <v>1</v>
      </c>
      <c r="V95" s="18">
        <f>IFERROR(IF((VLOOKUP(C95,'14'!$A$1:$B$350,2,FALSE))&gt;0,1,0),"0")</f>
        <v>1</v>
      </c>
      <c r="W95" s="18" t="str">
        <f>IFERROR(IF((VLOOKUP(C95,'15'!$A$1:$B$350,2,FALSE))&gt;0,1,0),"0")</f>
        <v>0</v>
      </c>
      <c r="X95" s="18">
        <f t="shared" si="1"/>
        <v>13</v>
      </c>
      <c r="Y95" s="55">
        <v>93</v>
      </c>
    </row>
    <row r="96" spans="1:25" ht="16.5" customHeight="1" x14ac:dyDescent="0.25">
      <c r="A96" s="9">
        <v>87</v>
      </c>
      <c r="B96" s="41" t="s">
        <v>29</v>
      </c>
      <c r="C96" s="43" t="s">
        <v>117</v>
      </c>
      <c r="D96" s="44" t="s">
        <v>243</v>
      </c>
      <c r="E96" s="9"/>
      <c r="F96" s="18"/>
      <c r="G96" s="38" t="s">
        <v>18</v>
      </c>
      <c r="H96" s="36"/>
      <c r="I96" s="18">
        <f>IFERROR(IF((VLOOKUP(C96,'1'!$A$1:$B$348,2,FALSE))&gt;0,1,0),"0")</f>
        <v>1</v>
      </c>
      <c r="J96" s="18">
        <f>IFERROR(IF((VLOOKUP(C96,'2'!$A$1:$B$350,2,FALSE))&gt;0,1,0),"0")</f>
        <v>1</v>
      </c>
      <c r="K96" s="18">
        <f>IFERROR(IF((VLOOKUP(C96,'3'!$A$1:$B$350,2,FALSE))&gt;0,1,0),"0")</f>
        <v>1</v>
      </c>
      <c r="L96" s="18">
        <f>IFERROR(IF((VLOOKUP(C96,'4'!$A$1:$B$350,2,FALSE))&gt;0,1,0),"0")</f>
        <v>1</v>
      </c>
      <c r="M96" s="18">
        <f>IFERROR(IF((VLOOKUP(C96,'5'!$A$1:$B$256,2,FALSE))&gt;0,1,0),"0")</f>
        <v>1</v>
      </c>
      <c r="N96" s="18">
        <f>IFERROR(IF((VLOOKUP(C96,'6'!$A$1:$B$248,2,FALSE))&gt;0,1,0),"0")</f>
        <v>1</v>
      </c>
      <c r="O96" s="18" t="str">
        <f>IFERROR(IF((VLOOKUP(C96,'7'!$A$1:$B$350,2,FALSE))&gt;0,1,0),"0")</f>
        <v>0</v>
      </c>
      <c r="P96" s="18">
        <f>IFERROR(IF((VLOOKUP(C96,'8'!$A$1:$B$350,2,FALSE))&gt;0,1,0),"0")</f>
        <v>1</v>
      </c>
      <c r="Q96" s="18">
        <f>IFERROR(IF((VLOOKUP(C96,'9'!$A$1:$B$350,2,FALSE))&gt;0,1,0),"0")</f>
        <v>1</v>
      </c>
      <c r="R96" s="18">
        <f>IFERROR(IF((VLOOKUP(C96,'10'!$A$1:$B$350,2,FALSE))&gt;0,1,0),"0")</f>
        <v>1</v>
      </c>
      <c r="S96" s="18">
        <f>IFERROR(IF((VLOOKUP(C96,'11'!$A$1:$B$350,2,FALSE))&gt;0,1,0),"0")</f>
        <v>1</v>
      </c>
      <c r="T96" s="18">
        <f>IFERROR(IF((VLOOKUP(C96,'12'!$A$1:$B$350,2,FALSE))&gt;0,1,0),"0")</f>
        <v>1</v>
      </c>
      <c r="U96" s="18">
        <f>IFERROR(IF((VLOOKUP(C96,'13'!$A$1:$B$350,2,FALSE))&gt;0,1,0),"0")</f>
        <v>1</v>
      </c>
      <c r="V96" s="18">
        <f>IFERROR(IF((VLOOKUP(C96,'14'!$A$1:$B$350,2,FALSE))&gt;0,1,0),"0")</f>
        <v>1</v>
      </c>
      <c r="W96" s="18" t="str">
        <f>IFERROR(IF((VLOOKUP(C96,'15'!$A$1:$B$350,2,FALSE))&gt;0,1,0),"0")</f>
        <v>0</v>
      </c>
      <c r="X96" s="18">
        <f t="shared" si="1"/>
        <v>13</v>
      </c>
      <c r="Y96" s="55">
        <v>93</v>
      </c>
    </row>
    <row r="97" spans="1:25" ht="16.5" customHeight="1" x14ac:dyDescent="0.25">
      <c r="A97" s="9">
        <v>88</v>
      </c>
      <c r="B97" s="41" t="s">
        <v>29</v>
      </c>
      <c r="C97" s="43" t="s">
        <v>118</v>
      </c>
      <c r="D97" s="44" t="s">
        <v>244</v>
      </c>
      <c r="E97" s="9"/>
      <c r="F97" s="18"/>
      <c r="G97" s="38" t="s">
        <v>18</v>
      </c>
      <c r="H97" s="36"/>
      <c r="I97" s="18">
        <f>IFERROR(IF((VLOOKUP(C97,'1'!$A$1:$B$348,2,FALSE))&gt;0,1,0),"0")</f>
        <v>1</v>
      </c>
      <c r="J97" s="18">
        <f>IFERROR(IF((VLOOKUP(C97,'2'!$A$1:$B$350,2,FALSE))&gt;0,1,0),"0")</f>
        <v>1</v>
      </c>
      <c r="K97" s="18">
        <f>IFERROR(IF((VLOOKUP(C97,'3'!$A$1:$B$350,2,FALSE))&gt;0,1,0),"0")</f>
        <v>1</v>
      </c>
      <c r="L97" s="18">
        <f>IFERROR(IF((VLOOKUP(C97,'4'!$A$1:$B$350,2,FALSE))&gt;0,1,0),"0")</f>
        <v>1</v>
      </c>
      <c r="M97" s="18">
        <f>IFERROR(IF((VLOOKUP(C97,'5'!$A$1:$B$256,2,FALSE))&gt;0,1,0),"0")</f>
        <v>1</v>
      </c>
      <c r="N97" s="18">
        <f>IFERROR(IF((VLOOKUP(C97,'6'!$A$1:$B$248,2,FALSE))&gt;0,1,0),"0")</f>
        <v>1</v>
      </c>
      <c r="O97" s="18">
        <f>IFERROR(IF((VLOOKUP(C97,'7'!$A$1:$B$350,2,FALSE))&gt;0,1,0),"0")</f>
        <v>1</v>
      </c>
      <c r="P97" s="18">
        <f>IFERROR(IF((VLOOKUP(C97,'8'!$A$1:$B$350,2,FALSE))&gt;0,1,0),"0")</f>
        <v>1</v>
      </c>
      <c r="Q97" s="18">
        <f>IFERROR(IF((VLOOKUP(C97,'9'!$A$1:$B$350,2,FALSE))&gt;0,1,0),"0")</f>
        <v>1</v>
      </c>
      <c r="R97" s="18">
        <f>IFERROR(IF((VLOOKUP(C97,'10'!$A$1:$B$350,2,FALSE))&gt;0,1,0),"0")</f>
        <v>1</v>
      </c>
      <c r="S97" s="18">
        <f>IFERROR(IF((VLOOKUP(C97,'11'!$A$1:$B$350,2,FALSE))&gt;0,1,0),"0")</f>
        <v>1</v>
      </c>
      <c r="T97" s="18">
        <f>IFERROR(IF((VLOOKUP(C97,'12'!$A$1:$B$350,2,FALSE))&gt;0,1,0),"0")</f>
        <v>1</v>
      </c>
      <c r="U97" s="18">
        <f>IFERROR(IF((VLOOKUP(C97,'13'!$A$1:$B$350,2,FALSE))&gt;0,1,0),"0")</f>
        <v>1</v>
      </c>
      <c r="V97" s="18">
        <f>IFERROR(IF((VLOOKUP(C97,'14'!$A$1:$B$350,2,FALSE))&gt;0,1,0),"0")</f>
        <v>1</v>
      </c>
      <c r="W97" s="18" t="str">
        <f>IFERROR(IF((VLOOKUP(C97,'15'!$A$1:$B$350,2,FALSE))&gt;0,1,0),"0")</f>
        <v>0</v>
      </c>
      <c r="X97" s="18">
        <f t="shared" si="1"/>
        <v>14</v>
      </c>
      <c r="Y97" s="55">
        <v>94</v>
      </c>
    </row>
    <row r="98" spans="1:25" ht="16.5" customHeight="1" x14ac:dyDescent="0.25">
      <c r="A98" s="9">
        <v>89</v>
      </c>
      <c r="B98" s="41" t="s">
        <v>29</v>
      </c>
      <c r="C98" s="43" t="s">
        <v>119</v>
      </c>
      <c r="D98" s="44" t="s">
        <v>245</v>
      </c>
      <c r="E98" s="9"/>
      <c r="F98" s="18"/>
      <c r="G98" s="38" t="s">
        <v>18</v>
      </c>
      <c r="H98" s="36"/>
      <c r="I98" s="18">
        <f>IFERROR(IF((VLOOKUP(C98,'1'!$A$1:$B$348,2,FALSE))&gt;0,1,0),"0")</f>
        <v>1</v>
      </c>
      <c r="J98" s="18">
        <f>IFERROR(IF((VLOOKUP(C98,'2'!$A$1:$B$350,2,FALSE))&gt;0,1,0),"0")</f>
        <v>1</v>
      </c>
      <c r="K98" s="18">
        <f>IFERROR(IF((VLOOKUP(C98,'3'!$A$1:$B$350,2,FALSE))&gt;0,1,0),"0")</f>
        <v>1</v>
      </c>
      <c r="L98" s="18">
        <f>IFERROR(IF((VLOOKUP(C98,'4'!$A$1:$B$350,2,FALSE))&gt;0,1,0),"0")</f>
        <v>1</v>
      </c>
      <c r="M98" s="18" t="str">
        <f>IFERROR(IF((VLOOKUP(C98,'5'!$A$1:$B$256,2,FALSE))&gt;0,1,0),"0")</f>
        <v>0</v>
      </c>
      <c r="N98" s="18">
        <f>IFERROR(IF((VLOOKUP(C98,'6'!$A$1:$B$248,2,FALSE))&gt;0,1,0),"0")</f>
        <v>1</v>
      </c>
      <c r="O98" s="18" t="str">
        <f>IFERROR(IF((VLOOKUP(C98,'7'!$A$1:$B$350,2,FALSE))&gt;0,1,0),"0")</f>
        <v>0</v>
      </c>
      <c r="P98" s="18">
        <f>IFERROR(IF((VLOOKUP(C98,'8'!$A$1:$B$350,2,FALSE))&gt;0,1,0),"0")</f>
        <v>1</v>
      </c>
      <c r="Q98" s="18">
        <f>IFERROR(IF((VLOOKUP(C98,'9'!$A$1:$B$350,2,FALSE))&gt;0,1,0),"0")</f>
        <v>1</v>
      </c>
      <c r="R98" s="18">
        <f>IFERROR(IF((VLOOKUP(C98,'10'!$A$1:$B$350,2,FALSE))&gt;0,1,0),"0")</f>
        <v>1</v>
      </c>
      <c r="S98" s="18">
        <f>IFERROR(IF((VLOOKUP(C98,'11'!$A$1:$B$350,2,FALSE))&gt;0,1,0),"0")</f>
        <v>1</v>
      </c>
      <c r="T98" s="18">
        <f>IFERROR(IF((VLOOKUP(C98,'12'!$A$1:$B$350,2,FALSE))&gt;0,1,0),"0")</f>
        <v>1</v>
      </c>
      <c r="U98" s="18">
        <f>IFERROR(IF((VLOOKUP(C98,'13'!$A$1:$B$350,2,FALSE))&gt;0,1,0),"0")</f>
        <v>1</v>
      </c>
      <c r="V98" s="18">
        <f>IFERROR(IF((VLOOKUP(C98,'14'!$A$1:$B$350,2,FALSE))&gt;0,1,0),"0")</f>
        <v>1</v>
      </c>
      <c r="W98" s="18" t="str">
        <f>IFERROR(IF((VLOOKUP(C98,'15'!$A$1:$B$350,2,FALSE))&gt;0,1,0),"0")</f>
        <v>0</v>
      </c>
      <c r="X98" s="18">
        <f t="shared" si="1"/>
        <v>12</v>
      </c>
      <c r="Y98" s="55">
        <v>92</v>
      </c>
    </row>
    <row r="99" spans="1:25" ht="16.5" customHeight="1" x14ac:dyDescent="0.25">
      <c r="A99" s="9">
        <v>90</v>
      </c>
      <c r="B99" s="41" t="s">
        <v>29</v>
      </c>
      <c r="C99" s="43" t="s">
        <v>120</v>
      </c>
      <c r="D99" s="44" t="s">
        <v>246</v>
      </c>
      <c r="E99" s="9"/>
      <c r="F99" s="18"/>
      <c r="G99" s="38" t="s">
        <v>18</v>
      </c>
      <c r="H99" s="36"/>
      <c r="I99" s="18">
        <f>IFERROR(IF((VLOOKUP(C99,'1'!$A$1:$B$348,2,FALSE))&gt;0,1,0),"0")</f>
        <v>1</v>
      </c>
      <c r="J99" s="18">
        <f>IFERROR(IF((VLOOKUP(C99,'2'!$A$1:$B$350,2,FALSE))&gt;0,1,0),"0")</f>
        <v>1</v>
      </c>
      <c r="K99" s="18">
        <f>IFERROR(IF((VLOOKUP(C99,'3'!$A$1:$B$350,2,FALSE))&gt;0,1,0),"0")</f>
        <v>1</v>
      </c>
      <c r="L99" s="18">
        <f>IFERROR(IF((VLOOKUP(C99,'4'!$A$1:$B$350,2,FALSE))&gt;0,1,0),"0")</f>
        <v>1</v>
      </c>
      <c r="M99" s="18">
        <f>IFERROR(IF((VLOOKUP(C99,'5'!$A$1:$B$256,2,FALSE))&gt;0,1,0),"0")</f>
        <v>1</v>
      </c>
      <c r="N99" s="18">
        <f>IFERROR(IF((VLOOKUP(C99,'6'!$A$1:$B$248,2,FALSE))&gt;0,1,0),"0")</f>
        <v>1</v>
      </c>
      <c r="O99" s="18" t="str">
        <f>IFERROR(IF((VLOOKUP(C99,'7'!$A$1:$B$350,2,FALSE))&gt;0,1,0),"0")</f>
        <v>0</v>
      </c>
      <c r="P99" s="18">
        <f>IFERROR(IF((VLOOKUP(C99,'8'!$A$1:$B$350,2,FALSE))&gt;0,1,0),"0")</f>
        <v>1</v>
      </c>
      <c r="Q99" s="18">
        <f>IFERROR(IF((VLOOKUP(C99,'9'!$A$1:$B$350,2,FALSE))&gt;0,1,0),"0")</f>
        <v>1</v>
      </c>
      <c r="R99" s="18">
        <f>IFERROR(IF((VLOOKUP(C99,'10'!$A$1:$B$350,2,FALSE))&gt;0,1,0),"0")</f>
        <v>1</v>
      </c>
      <c r="S99" s="18">
        <f>IFERROR(IF((VLOOKUP(C99,'11'!$A$1:$B$350,2,FALSE))&gt;0,1,0),"0")</f>
        <v>1</v>
      </c>
      <c r="T99" s="18">
        <f>IFERROR(IF((VLOOKUP(C99,'12'!$A$1:$B$350,2,FALSE))&gt;0,1,0),"0")</f>
        <v>1</v>
      </c>
      <c r="U99" s="18">
        <f>IFERROR(IF((VLOOKUP(C99,'13'!$A$1:$B$350,2,FALSE))&gt;0,1,0),"0")</f>
        <v>1</v>
      </c>
      <c r="V99" s="18">
        <f>IFERROR(IF((VLOOKUP(C99,'14'!$A$1:$B$350,2,FALSE))&gt;0,1,0),"0")</f>
        <v>1</v>
      </c>
      <c r="W99" s="18" t="str">
        <f>IFERROR(IF((VLOOKUP(C99,'15'!$A$1:$B$350,2,FALSE))&gt;0,1,0),"0")</f>
        <v>0</v>
      </c>
      <c r="X99" s="18">
        <f t="shared" si="1"/>
        <v>13</v>
      </c>
      <c r="Y99" s="55">
        <v>93</v>
      </c>
    </row>
    <row r="100" spans="1:25" ht="16.5" customHeight="1" x14ac:dyDescent="0.25">
      <c r="A100" s="9">
        <v>91</v>
      </c>
      <c r="B100" s="41" t="s">
        <v>29</v>
      </c>
      <c r="C100" s="43" t="s">
        <v>121</v>
      </c>
      <c r="D100" s="44" t="s">
        <v>247</v>
      </c>
      <c r="E100" s="9"/>
      <c r="F100" s="18"/>
      <c r="G100" s="38" t="s">
        <v>18</v>
      </c>
      <c r="H100" s="36"/>
      <c r="I100" s="18">
        <f>IFERROR(IF((VLOOKUP(C100,'1'!$A$1:$B$348,2,FALSE))&gt;0,1,0),"0")</f>
        <v>1</v>
      </c>
      <c r="J100" s="18">
        <f>IFERROR(IF((VLOOKUP(C100,'2'!$A$1:$B$350,2,FALSE))&gt;0,1,0),"0")</f>
        <v>1</v>
      </c>
      <c r="K100" s="18">
        <f>IFERROR(IF((VLOOKUP(C100,'3'!$A$1:$B$350,2,FALSE))&gt;0,1,0),"0")</f>
        <v>1</v>
      </c>
      <c r="L100" s="18" t="str">
        <f>IFERROR(IF((VLOOKUP(C100,'4'!$A$1:$B$350,2,FALSE))&gt;0,1,0),"0")</f>
        <v>0</v>
      </c>
      <c r="M100" s="18">
        <f>IFERROR(IF((VLOOKUP(C100,'5'!$A$1:$B$256,2,FALSE))&gt;0,1,0),"0")</f>
        <v>1</v>
      </c>
      <c r="N100" s="18">
        <f>IFERROR(IF((VLOOKUP(C100,'6'!$A$1:$B$248,2,FALSE))&gt;0,1,0),"0")</f>
        <v>1</v>
      </c>
      <c r="O100" s="18">
        <f>IFERROR(IF((VLOOKUP(C100,'7'!$A$1:$B$350,2,FALSE))&gt;0,1,0),"0")</f>
        <v>1</v>
      </c>
      <c r="P100" s="18">
        <f>IFERROR(IF((VLOOKUP(C100,'8'!$A$1:$B$350,2,FALSE))&gt;0,1,0),"0")</f>
        <v>1</v>
      </c>
      <c r="Q100" s="18">
        <f>IFERROR(IF((VLOOKUP(C100,'9'!$A$1:$B$350,2,FALSE))&gt;0,1,0),"0")</f>
        <v>1</v>
      </c>
      <c r="R100" s="18">
        <f>IFERROR(IF((VLOOKUP(C100,'10'!$A$1:$B$350,2,FALSE))&gt;0,1,0),"0")</f>
        <v>1</v>
      </c>
      <c r="S100" s="18">
        <f>IFERROR(IF((VLOOKUP(C100,'11'!$A$1:$B$350,2,FALSE))&gt;0,1,0),"0")</f>
        <v>1</v>
      </c>
      <c r="T100" s="18">
        <f>IFERROR(IF((VLOOKUP(C100,'12'!$A$1:$B$350,2,FALSE))&gt;0,1,0),"0")</f>
        <v>1</v>
      </c>
      <c r="U100" s="18">
        <f>IFERROR(IF((VLOOKUP(C100,'13'!$A$1:$B$350,2,FALSE))&gt;0,1,0),"0")</f>
        <v>1</v>
      </c>
      <c r="V100" s="18">
        <f>IFERROR(IF((VLOOKUP(C100,'14'!$A$1:$B$350,2,FALSE))&gt;0,1,0),"0")</f>
        <v>1</v>
      </c>
      <c r="W100" s="18" t="str">
        <f>IFERROR(IF((VLOOKUP(C100,'15'!$A$1:$B$350,2,FALSE))&gt;0,1,0),"0")</f>
        <v>0</v>
      </c>
      <c r="X100" s="18">
        <f t="shared" si="1"/>
        <v>13</v>
      </c>
      <c r="Y100" s="55">
        <v>93</v>
      </c>
    </row>
    <row r="101" spans="1:25" ht="16.5" customHeight="1" x14ac:dyDescent="0.25">
      <c r="A101" s="9">
        <v>92</v>
      </c>
      <c r="B101" s="41" t="s">
        <v>29</v>
      </c>
      <c r="C101" s="43" t="s">
        <v>122</v>
      </c>
      <c r="D101" s="44" t="s">
        <v>248</v>
      </c>
      <c r="E101" s="9"/>
      <c r="F101" s="18"/>
      <c r="G101" s="38" t="s">
        <v>18</v>
      </c>
      <c r="H101" s="36"/>
      <c r="I101" s="18">
        <f>IFERROR(IF((VLOOKUP(C101,'1'!$A$1:$B$348,2,FALSE))&gt;0,1,0),"0")</f>
        <v>1</v>
      </c>
      <c r="J101" s="18">
        <f>IFERROR(IF((VLOOKUP(C101,'2'!$A$1:$B$350,2,FALSE))&gt;0,1,0),"0")</f>
        <v>1</v>
      </c>
      <c r="K101" s="18">
        <f>IFERROR(IF((VLOOKUP(C101,'3'!$A$1:$B$350,2,FALSE))&gt;0,1,0),"0")</f>
        <v>1</v>
      </c>
      <c r="L101" s="18">
        <f>IFERROR(IF((VLOOKUP(C101,'4'!$A$1:$B$350,2,FALSE))&gt;0,1,0),"0")</f>
        <v>1</v>
      </c>
      <c r="M101" s="18">
        <f>IFERROR(IF((VLOOKUP(C101,'5'!$A$1:$B$256,2,FALSE))&gt;0,1,0),"0")</f>
        <v>1</v>
      </c>
      <c r="N101" s="18">
        <f>IFERROR(IF((VLOOKUP(C101,'6'!$A$1:$B$248,2,FALSE))&gt;0,1,0),"0")</f>
        <v>1</v>
      </c>
      <c r="O101" s="18">
        <f>IFERROR(IF((VLOOKUP(C101,'7'!$A$1:$B$350,2,FALSE))&gt;0,1,0),"0")</f>
        <v>1</v>
      </c>
      <c r="P101" s="18">
        <f>IFERROR(IF((VLOOKUP(C101,'8'!$A$1:$B$350,2,FALSE))&gt;0,1,0),"0")</f>
        <v>1</v>
      </c>
      <c r="Q101" s="18">
        <f>IFERROR(IF((VLOOKUP(C101,'9'!$A$1:$B$350,2,FALSE))&gt;0,1,0),"0")</f>
        <v>1</v>
      </c>
      <c r="R101" s="18">
        <f>IFERROR(IF((VLOOKUP(C101,'10'!$A$1:$B$350,2,FALSE))&gt;0,1,0),"0")</f>
        <v>1</v>
      </c>
      <c r="S101" s="18" t="str">
        <f>IFERROR(IF((VLOOKUP(C101,'11'!$A$1:$B$350,2,FALSE))&gt;0,1,0),"0")</f>
        <v>0</v>
      </c>
      <c r="T101" s="18">
        <f>IFERROR(IF((VLOOKUP(C101,'12'!$A$1:$B$350,2,FALSE))&gt;0,1,0),"0")</f>
        <v>1</v>
      </c>
      <c r="U101" s="18">
        <f>IFERROR(IF((VLOOKUP(C101,'13'!$A$1:$B$350,2,FALSE))&gt;0,1,0),"0")</f>
        <v>1</v>
      </c>
      <c r="V101" s="18">
        <f>IFERROR(IF((VLOOKUP(C101,'14'!$A$1:$B$350,2,FALSE))&gt;0,1,0),"0")</f>
        <v>1</v>
      </c>
      <c r="W101" s="18" t="str">
        <f>IFERROR(IF((VLOOKUP(C101,'15'!$A$1:$B$350,2,FALSE))&gt;0,1,0),"0")</f>
        <v>0</v>
      </c>
      <c r="X101" s="18">
        <f t="shared" si="1"/>
        <v>13</v>
      </c>
      <c r="Y101" s="55">
        <v>93</v>
      </c>
    </row>
    <row r="102" spans="1:25" ht="16.5" customHeight="1" x14ac:dyDescent="0.25">
      <c r="A102" s="9">
        <v>93</v>
      </c>
      <c r="B102" s="41" t="s">
        <v>29</v>
      </c>
      <c r="C102" s="43" t="s">
        <v>123</v>
      </c>
      <c r="D102" s="44" t="s">
        <v>249</v>
      </c>
      <c r="E102" s="9"/>
      <c r="F102" s="18"/>
      <c r="G102" s="38" t="s">
        <v>18</v>
      </c>
      <c r="H102" s="36"/>
      <c r="I102" s="18">
        <f>IFERROR(IF((VLOOKUP(C102,'1'!$A$1:$B$348,2,FALSE))&gt;0,1,0),"0")</f>
        <v>1</v>
      </c>
      <c r="J102" s="18">
        <f>IFERROR(IF((VLOOKUP(C102,'2'!$A$1:$B$350,2,FALSE))&gt;0,1,0),"0")</f>
        <v>1</v>
      </c>
      <c r="K102" s="18">
        <f>IFERROR(IF((VLOOKUP(C102,'3'!$A$1:$B$350,2,FALSE))&gt;0,1,0),"0")</f>
        <v>1</v>
      </c>
      <c r="L102" s="18">
        <f>IFERROR(IF((VLOOKUP(C102,'4'!$A$1:$B$350,2,FALSE))&gt;0,1,0),"0")</f>
        <v>1</v>
      </c>
      <c r="M102" s="18">
        <f>IFERROR(IF((VLOOKUP(C102,'5'!$A$1:$B$256,2,FALSE))&gt;0,1,0),"0")</f>
        <v>1</v>
      </c>
      <c r="N102" s="18">
        <f>IFERROR(IF((VLOOKUP(C102,'6'!$A$1:$B$248,2,FALSE))&gt;0,1,0),"0")</f>
        <v>1</v>
      </c>
      <c r="O102" s="18">
        <f>IFERROR(IF((VLOOKUP(C102,'7'!$A$1:$B$350,2,FALSE))&gt;0,1,0),"0")</f>
        <v>1</v>
      </c>
      <c r="P102" s="18">
        <f>IFERROR(IF((VLOOKUP(C102,'8'!$A$1:$B$350,2,FALSE))&gt;0,1,0),"0")</f>
        <v>1</v>
      </c>
      <c r="Q102" s="18">
        <f>IFERROR(IF((VLOOKUP(C102,'9'!$A$1:$B$350,2,FALSE))&gt;0,1,0),"0")</f>
        <v>1</v>
      </c>
      <c r="R102" s="18">
        <f>IFERROR(IF((VLOOKUP(C102,'10'!$A$1:$B$350,2,FALSE))&gt;0,1,0),"0")</f>
        <v>1</v>
      </c>
      <c r="S102" s="18">
        <f>IFERROR(IF((VLOOKUP(C102,'11'!$A$1:$B$350,2,FALSE))&gt;0,1,0),"0")</f>
        <v>1</v>
      </c>
      <c r="T102" s="18">
        <f>IFERROR(IF((VLOOKUP(C102,'12'!$A$1:$B$350,2,FALSE))&gt;0,1,0),"0")</f>
        <v>1</v>
      </c>
      <c r="U102" s="18">
        <f>IFERROR(IF((VLOOKUP(C102,'13'!$A$1:$B$350,2,FALSE))&gt;0,1,0),"0")</f>
        <v>1</v>
      </c>
      <c r="V102" s="18">
        <f>IFERROR(IF((VLOOKUP(C102,'14'!$A$1:$B$350,2,FALSE))&gt;0,1,0),"0")</f>
        <v>1</v>
      </c>
      <c r="W102" s="18" t="str">
        <f>IFERROR(IF((VLOOKUP(C102,'15'!$A$1:$B$350,2,FALSE))&gt;0,1,0),"0")</f>
        <v>0</v>
      </c>
      <c r="X102" s="18">
        <f t="shared" si="1"/>
        <v>14</v>
      </c>
      <c r="Y102" s="55">
        <v>94</v>
      </c>
    </row>
    <row r="103" spans="1:25" ht="16.5" customHeight="1" x14ac:dyDescent="0.25">
      <c r="A103" s="9">
        <v>94</v>
      </c>
      <c r="B103" s="41" t="s">
        <v>29</v>
      </c>
      <c r="C103" s="43" t="s">
        <v>124</v>
      </c>
      <c r="D103" s="44" t="s">
        <v>250</v>
      </c>
      <c r="E103" s="9"/>
      <c r="F103" s="18"/>
      <c r="G103" s="38" t="s">
        <v>18</v>
      </c>
      <c r="H103" s="36"/>
      <c r="I103" s="18">
        <f>IFERROR(IF((VLOOKUP(C103,'1'!$A$1:$B$348,2,FALSE))&gt;0,1,0),"0")</f>
        <v>1</v>
      </c>
      <c r="J103" s="18">
        <f>IFERROR(IF((VLOOKUP(C103,'2'!$A$1:$B$350,2,FALSE))&gt;0,1,0),"0")</f>
        <v>1</v>
      </c>
      <c r="K103" s="18">
        <f>IFERROR(IF((VLOOKUP(C103,'3'!$A$1:$B$350,2,FALSE))&gt;0,1,0),"0")</f>
        <v>1</v>
      </c>
      <c r="L103" s="18">
        <f>IFERROR(IF((VLOOKUP(C103,'4'!$A$1:$B$350,2,FALSE))&gt;0,1,0),"0")</f>
        <v>1</v>
      </c>
      <c r="M103" s="18">
        <f>IFERROR(IF((VLOOKUP(C103,'5'!$A$1:$B$256,2,FALSE))&gt;0,1,0),"0")</f>
        <v>1</v>
      </c>
      <c r="N103" s="18">
        <f>IFERROR(IF((VLOOKUP(C103,'6'!$A$1:$B$248,2,FALSE))&gt;0,1,0),"0")</f>
        <v>1</v>
      </c>
      <c r="O103" s="18">
        <f>IFERROR(IF((VLOOKUP(C103,'7'!$A$1:$B$350,2,FALSE))&gt;0,1,0),"0")</f>
        <v>1</v>
      </c>
      <c r="P103" s="18">
        <f>IFERROR(IF((VLOOKUP(C103,'8'!$A$1:$B$350,2,FALSE))&gt;0,1,0),"0")</f>
        <v>1</v>
      </c>
      <c r="Q103" s="18">
        <f>IFERROR(IF((VLOOKUP(C103,'9'!$A$1:$B$350,2,FALSE))&gt;0,1,0),"0")</f>
        <v>1</v>
      </c>
      <c r="R103" s="18">
        <f>IFERROR(IF((VLOOKUP(C103,'10'!$A$1:$B$350,2,FALSE))&gt;0,1,0),"0")</f>
        <v>1</v>
      </c>
      <c r="S103" s="18">
        <f>IFERROR(IF((VLOOKUP(C103,'11'!$A$1:$B$350,2,FALSE))&gt;0,1,0),"0")</f>
        <v>1</v>
      </c>
      <c r="T103" s="18">
        <f>IFERROR(IF((VLOOKUP(C103,'12'!$A$1:$B$350,2,FALSE))&gt;0,1,0),"0")</f>
        <v>1</v>
      </c>
      <c r="U103" s="18">
        <f>IFERROR(IF((VLOOKUP(C103,'13'!$A$1:$B$350,2,FALSE))&gt;0,1,0),"0")</f>
        <v>1</v>
      </c>
      <c r="V103" s="18">
        <f>IFERROR(IF((VLOOKUP(C103,'14'!$A$1:$B$350,2,FALSE))&gt;0,1,0),"0")</f>
        <v>1</v>
      </c>
      <c r="W103" s="18" t="str">
        <f>IFERROR(IF((VLOOKUP(C103,'15'!$A$1:$B$350,2,FALSE))&gt;0,1,0),"0")</f>
        <v>0</v>
      </c>
      <c r="X103" s="18">
        <f t="shared" si="1"/>
        <v>14</v>
      </c>
      <c r="Y103" s="55">
        <v>94</v>
      </c>
    </row>
    <row r="104" spans="1:25" ht="16.5" customHeight="1" x14ac:dyDescent="0.25">
      <c r="A104" s="9">
        <v>95</v>
      </c>
      <c r="B104" s="41" t="s">
        <v>29</v>
      </c>
      <c r="C104" s="43" t="s">
        <v>125</v>
      </c>
      <c r="D104" s="44" t="s">
        <v>251</v>
      </c>
      <c r="E104" s="9"/>
      <c r="F104" s="18"/>
      <c r="G104" s="38" t="s">
        <v>18</v>
      </c>
      <c r="H104" s="36"/>
      <c r="I104" s="18">
        <f>IFERROR(IF((VLOOKUP(C104,'1'!$A$1:$B$348,2,FALSE))&gt;0,1,0),"0")</f>
        <v>1</v>
      </c>
      <c r="J104" s="18">
        <f>IFERROR(IF((VLOOKUP(C104,'2'!$A$1:$B$350,2,FALSE))&gt;0,1,0),"0")</f>
        <v>1</v>
      </c>
      <c r="K104" s="18" t="str">
        <f>IFERROR(IF((VLOOKUP(C104,'3'!$A$1:$B$350,2,FALSE))&gt;0,1,0),"0")</f>
        <v>0</v>
      </c>
      <c r="L104" s="18">
        <f>IFERROR(IF((VLOOKUP(C104,'4'!$A$1:$B$350,2,FALSE))&gt;0,1,0),"0")</f>
        <v>1</v>
      </c>
      <c r="M104" s="18">
        <f>IFERROR(IF((VLOOKUP(C104,'5'!$A$1:$B$256,2,FALSE))&gt;0,1,0),"0")</f>
        <v>1</v>
      </c>
      <c r="N104" s="18">
        <f>IFERROR(IF((VLOOKUP(C104,'6'!$A$1:$B$248,2,FALSE))&gt;0,1,0),"0")</f>
        <v>1</v>
      </c>
      <c r="O104" s="18" t="str">
        <f>IFERROR(IF((VLOOKUP(C104,'7'!$A$1:$B$350,2,FALSE))&gt;0,1,0),"0")</f>
        <v>0</v>
      </c>
      <c r="P104" s="18">
        <f>IFERROR(IF((VLOOKUP(C104,'8'!$A$1:$B$350,2,FALSE))&gt;0,1,0),"0")</f>
        <v>1</v>
      </c>
      <c r="Q104" s="18">
        <f>IFERROR(IF((VLOOKUP(C104,'9'!$A$1:$B$350,2,FALSE))&gt;0,1,0),"0")</f>
        <v>1</v>
      </c>
      <c r="R104" s="18">
        <f>IFERROR(IF((VLOOKUP(C104,'10'!$A$1:$B$350,2,FALSE))&gt;0,1,0),"0")</f>
        <v>1</v>
      </c>
      <c r="S104" s="18">
        <f>IFERROR(IF((VLOOKUP(C104,'11'!$A$1:$B$350,2,FALSE))&gt;0,1,0),"0")</f>
        <v>1</v>
      </c>
      <c r="T104" s="18">
        <f>IFERROR(IF((VLOOKUP(C104,'12'!$A$1:$B$350,2,FALSE))&gt;0,1,0),"0")</f>
        <v>1</v>
      </c>
      <c r="U104" s="18">
        <f>IFERROR(IF((VLOOKUP(C104,'13'!$A$1:$B$350,2,FALSE))&gt;0,1,0),"0")</f>
        <v>1</v>
      </c>
      <c r="V104" s="18">
        <f>IFERROR(IF((VLOOKUP(C104,'14'!$A$1:$B$350,2,FALSE))&gt;0,1,0),"0")</f>
        <v>1</v>
      </c>
      <c r="W104" s="18" t="str">
        <f>IFERROR(IF((VLOOKUP(C104,'15'!$A$1:$B$350,2,FALSE))&gt;0,1,0),"0")</f>
        <v>0</v>
      </c>
      <c r="X104" s="18">
        <f t="shared" si="1"/>
        <v>12</v>
      </c>
      <c r="Y104" s="55">
        <v>92</v>
      </c>
    </row>
    <row r="105" spans="1:25" ht="16.5" customHeight="1" x14ac:dyDescent="0.25">
      <c r="A105" s="9">
        <v>96</v>
      </c>
      <c r="B105" s="41" t="s">
        <v>29</v>
      </c>
      <c r="C105" s="43" t="s">
        <v>126</v>
      </c>
      <c r="D105" s="44" t="s">
        <v>252</v>
      </c>
      <c r="E105" s="9"/>
      <c r="F105" s="18"/>
      <c r="G105" s="38" t="s">
        <v>18</v>
      </c>
      <c r="H105" s="36"/>
      <c r="I105" s="18">
        <f>IFERROR(IF((VLOOKUP(C105,'1'!$A$1:$B$348,2,FALSE))&gt;0,1,0),"0")</f>
        <v>1</v>
      </c>
      <c r="J105" s="18">
        <f>IFERROR(IF((VLOOKUP(C105,'2'!$A$1:$B$350,2,FALSE))&gt;0,1,0),"0")</f>
        <v>1</v>
      </c>
      <c r="K105" s="18">
        <f>IFERROR(IF((VLOOKUP(C105,'3'!$A$1:$B$350,2,FALSE))&gt;0,1,0),"0")</f>
        <v>1</v>
      </c>
      <c r="L105" s="18">
        <f>IFERROR(IF((VLOOKUP(C105,'4'!$A$1:$B$350,2,FALSE))&gt;0,1,0),"0")</f>
        <v>1</v>
      </c>
      <c r="M105" s="18">
        <f>IFERROR(IF((VLOOKUP(C105,'5'!$A$1:$B$256,2,FALSE))&gt;0,1,0),"0")</f>
        <v>1</v>
      </c>
      <c r="N105" s="18">
        <f>IFERROR(IF((VLOOKUP(C105,'6'!$A$1:$B$248,2,FALSE))&gt;0,1,0),"0")</f>
        <v>1</v>
      </c>
      <c r="O105" s="18">
        <f>IFERROR(IF((VLOOKUP(C105,'7'!$A$1:$B$350,2,FALSE))&gt;0,1,0),"0")</f>
        <v>1</v>
      </c>
      <c r="P105" s="18">
        <f>IFERROR(IF((VLOOKUP(C105,'8'!$A$1:$B$350,2,FALSE))&gt;0,1,0),"0")</f>
        <v>1</v>
      </c>
      <c r="Q105" s="18">
        <f>IFERROR(IF((VLOOKUP(C105,'9'!$A$1:$B$350,2,FALSE))&gt;0,1,0),"0")</f>
        <v>1</v>
      </c>
      <c r="R105" s="18">
        <f>IFERROR(IF((VLOOKUP(C105,'10'!$A$1:$B$350,2,FALSE))&gt;0,1,0),"0")</f>
        <v>1</v>
      </c>
      <c r="S105" s="18">
        <f>IFERROR(IF((VLOOKUP(C105,'11'!$A$1:$B$350,2,FALSE))&gt;0,1,0),"0")</f>
        <v>1</v>
      </c>
      <c r="T105" s="18">
        <f>IFERROR(IF((VLOOKUP(C105,'12'!$A$1:$B$350,2,FALSE))&gt;0,1,0),"0")</f>
        <v>1</v>
      </c>
      <c r="U105" s="18">
        <f>IFERROR(IF((VLOOKUP(C105,'13'!$A$1:$B$350,2,FALSE))&gt;0,1,0),"0")</f>
        <v>1</v>
      </c>
      <c r="V105" s="18">
        <f>IFERROR(IF((VLOOKUP(C105,'14'!$A$1:$B$350,2,FALSE))&gt;0,1,0),"0")</f>
        <v>1</v>
      </c>
      <c r="W105" s="18" t="str">
        <f>IFERROR(IF((VLOOKUP(C105,'15'!$A$1:$B$350,2,FALSE))&gt;0,1,0),"0")</f>
        <v>0</v>
      </c>
      <c r="X105" s="18">
        <f t="shared" si="1"/>
        <v>14</v>
      </c>
      <c r="Y105" s="55">
        <v>94</v>
      </c>
    </row>
    <row r="106" spans="1:25" ht="16.5" customHeight="1" x14ac:dyDescent="0.25">
      <c r="A106" s="9">
        <v>97</v>
      </c>
      <c r="B106" s="41" t="s">
        <v>29</v>
      </c>
      <c r="C106" s="43" t="s">
        <v>127</v>
      </c>
      <c r="D106" s="44" t="s">
        <v>253</v>
      </c>
      <c r="E106" s="9"/>
      <c r="F106" s="18"/>
      <c r="G106" s="38" t="s">
        <v>18</v>
      </c>
      <c r="H106" s="36"/>
      <c r="I106" s="18">
        <f>IFERROR(IF((VLOOKUP(C106,'1'!$A$1:$B$348,2,FALSE))&gt;0,1,0),"0")</f>
        <v>1</v>
      </c>
      <c r="J106" s="18" t="str">
        <f>IFERROR(IF((VLOOKUP(C106,'2'!$A$1:$B$350,2,FALSE))&gt;0,1,0),"0")</f>
        <v>0</v>
      </c>
      <c r="K106" s="18">
        <f>IFERROR(IF((VLOOKUP(C106,'3'!$A$1:$B$350,2,FALSE))&gt;0,1,0),"0")</f>
        <v>1</v>
      </c>
      <c r="L106" s="18">
        <f>IFERROR(IF((VLOOKUP(C106,'4'!$A$1:$B$350,2,FALSE))&gt;0,1,0),"0")</f>
        <v>1</v>
      </c>
      <c r="M106" s="18">
        <f>IFERROR(IF((VLOOKUP(C106,'5'!$A$1:$B$256,2,FALSE))&gt;0,1,0),"0")</f>
        <v>1</v>
      </c>
      <c r="N106" s="18">
        <f>IFERROR(IF((VLOOKUP(C106,'6'!$A$1:$B$248,2,FALSE))&gt;0,1,0),"0")</f>
        <v>1</v>
      </c>
      <c r="O106" s="18">
        <f>IFERROR(IF((VLOOKUP(C106,'7'!$A$1:$B$350,2,FALSE))&gt;0,1,0),"0")</f>
        <v>1</v>
      </c>
      <c r="P106" s="18">
        <f>IFERROR(IF((VLOOKUP(C106,'8'!$A$1:$B$350,2,FALSE))&gt;0,1,0),"0")</f>
        <v>1</v>
      </c>
      <c r="Q106" s="18">
        <f>IFERROR(IF((VLOOKUP(C106,'9'!$A$1:$B$350,2,FALSE))&gt;0,1,0),"0")</f>
        <v>1</v>
      </c>
      <c r="R106" s="18">
        <f>IFERROR(IF((VLOOKUP(C106,'10'!$A$1:$B$350,2,FALSE))&gt;0,1,0),"0")</f>
        <v>1</v>
      </c>
      <c r="S106" s="18">
        <f>IFERROR(IF((VLOOKUP(C106,'11'!$A$1:$B$350,2,FALSE))&gt;0,1,0),"0")</f>
        <v>1</v>
      </c>
      <c r="T106" s="18">
        <f>IFERROR(IF((VLOOKUP(C106,'12'!$A$1:$B$350,2,FALSE))&gt;0,1,0),"0")</f>
        <v>1</v>
      </c>
      <c r="U106" s="18">
        <f>IFERROR(IF((VLOOKUP(C106,'13'!$A$1:$B$350,2,FALSE))&gt;0,1,0),"0")</f>
        <v>1</v>
      </c>
      <c r="V106" s="18">
        <f>IFERROR(IF((VLOOKUP(C106,'14'!$A$1:$B$350,2,FALSE))&gt;0,1,0),"0")</f>
        <v>1</v>
      </c>
      <c r="W106" s="18" t="str">
        <f>IFERROR(IF((VLOOKUP(C106,'15'!$A$1:$B$350,2,FALSE))&gt;0,1,0),"0")</f>
        <v>0</v>
      </c>
      <c r="X106" s="18">
        <f t="shared" si="1"/>
        <v>13</v>
      </c>
      <c r="Y106" s="55">
        <v>93</v>
      </c>
    </row>
    <row r="107" spans="1:25" ht="16.5" customHeight="1" x14ac:dyDescent="0.25">
      <c r="A107" s="9">
        <v>98</v>
      </c>
      <c r="B107" s="41" t="s">
        <v>29</v>
      </c>
      <c r="C107" s="43" t="s">
        <v>128</v>
      </c>
      <c r="D107" s="44" t="s">
        <v>254</v>
      </c>
      <c r="E107" s="9"/>
      <c r="F107" s="18"/>
      <c r="G107" s="38" t="s">
        <v>18</v>
      </c>
      <c r="H107" s="36"/>
      <c r="I107" s="18">
        <f>IFERROR(IF((VLOOKUP(C107,'1'!$A$1:$B$348,2,FALSE))&gt;0,1,0),"0")</f>
        <v>1</v>
      </c>
      <c r="J107" s="18">
        <f>IFERROR(IF((VLOOKUP(C107,'2'!$A$1:$B$350,2,FALSE))&gt;0,1,0),"0")</f>
        <v>1</v>
      </c>
      <c r="K107" s="18">
        <f>IFERROR(IF((VLOOKUP(C107,'3'!$A$1:$B$350,2,FALSE))&gt;0,1,0),"0")</f>
        <v>1</v>
      </c>
      <c r="L107" s="18">
        <f>IFERROR(IF((VLOOKUP(C107,'4'!$A$1:$B$350,2,FALSE))&gt;0,1,0),"0")</f>
        <v>1</v>
      </c>
      <c r="M107" s="18">
        <f>IFERROR(IF((VLOOKUP(C107,'5'!$A$1:$B$256,2,FALSE))&gt;0,1,0),"0")</f>
        <v>1</v>
      </c>
      <c r="N107" s="18">
        <f>IFERROR(IF((VLOOKUP(C107,'6'!$A$1:$B$248,2,FALSE))&gt;0,1,0),"0")</f>
        <v>1</v>
      </c>
      <c r="O107" s="18" t="str">
        <f>IFERROR(IF((VLOOKUP(C107,'7'!$A$1:$B$350,2,FALSE))&gt;0,1,0),"0")</f>
        <v>0</v>
      </c>
      <c r="P107" s="18">
        <f>IFERROR(IF((VLOOKUP(C107,'8'!$A$1:$B$350,2,FALSE))&gt;0,1,0),"0")</f>
        <v>1</v>
      </c>
      <c r="Q107" s="18" t="str">
        <f>IFERROR(IF((VLOOKUP(C107,'9'!$A$1:$B$350,2,FALSE))&gt;0,1,0),"0")</f>
        <v>0</v>
      </c>
      <c r="R107" s="18">
        <f>IFERROR(IF((VLOOKUP(C107,'10'!$A$1:$B$350,2,FALSE))&gt;0,1,0),"0")</f>
        <v>1</v>
      </c>
      <c r="S107" s="18">
        <f>IFERROR(IF((VLOOKUP(C107,'11'!$A$1:$B$350,2,FALSE))&gt;0,1,0),"0")</f>
        <v>1</v>
      </c>
      <c r="T107" s="18">
        <f>IFERROR(IF((VLOOKUP(C107,'12'!$A$1:$B$350,2,FALSE))&gt;0,1,0),"0")</f>
        <v>1</v>
      </c>
      <c r="U107" s="18">
        <f>IFERROR(IF((VLOOKUP(C107,'13'!$A$1:$B$350,2,FALSE))&gt;0,1,0),"0")</f>
        <v>1</v>
      </c>
      <c r="V107" s="18" t="str">
        <f>IFERROR(IF((VLOOKUP(C107,'14'!$A$1:$B$350,2,FALSE))&gt;0,1,0),"0")</f>
        <v>0</v>
      </c>
      <c r="W107" s="18" t="str">
        <f>IFERROR(IF((VLOOKUP(C107,'15'!$A$1:$B$350,2,FALSE))&gt;0,1,0),"0")</f>
        <v>0</v>
      </c>
      <c r="X107" s="18">
        <f t="shared" si="1"/>
        <v>11</v>
      </c>
      <c r="Y107" s="55">
        <v>91</v>
      </c>
    </row>
    <row r="108" spans="1:25" ht="16.5" customHeight="1" x14ac:dyDescent="0.25">
      <c r="A108" s="9">
        <v>99</v>
      </c>
      <c r="B108" s="41" t="s">
        <v>29</v>
      </c>
      <c r="C108" s="43" t="s">
        <v>129</v>
      </c>
      <c r="D108" s="44" t="s">
        <v>255</v>
      </c>
      <c r="E108" s="9"/>
      <c r="F108" s="18"/>
      <c r="G108" s="38" t="s">
        <v>18</v>
      </c>
      <c r="H108" s="36"/>
      <c r="I108" s="18" t="str">
        <f>IFERROR(IF((VLOOKUP(C108,'1'!$A$1:$B$348,2,FALSE))&gt;0,1,0),"0")</f>
        <v>0</v>
      </c>
      <c r="J108" s="18">
        <f>IFERROR(IF((VLOOKUP(C108,'2'!$A$1:$B$350,2,FALSE))&gt;0,1,0),"0")</f>
        <v>1</v>
      </c>
      <c r="K108" s="18" t="str">
        <f>IFERROR(IF((VLOOKUP(C108,'3'!$A$1:$B$350,2,FALSE))&gt;0,1,0),"0")</f>
        <v>0</v>
      </c>
      <c r="L108" s="18" t="str">
        <f>IFERROR(IF((VLOOKUP(C108,'4'!$A$1:$B$350,2,FALSE))&gt;0,1,0),"0")</f>
        <v>0</v>
      </c>
      <c r="M108" s="18">
        <f>IFERROR(IF((VLOOKUP(C108,'5'!$A$1:$B$256,2,FALSE))&gt;0,1,0),"0")</f>
        <v>1</v>
      </c>
      <c r="N108" s="18">
        <f>IFERROR(IF((VLOOKUP(C108,'6'!$A$1:$B$248,2,FALSE))&gt;0,1,0),"0")</f>
        <v>1</v>
      </c>
      <c r="O108" s="18">
        <f>IFERROR(IF((VLOOKUP(C108,'7'!$A$1:$B$350,2,FALSE))&gt;0,1,0),"0")</f>
        <v>1</v>
      </c>
      <c r="P108" s="18">
        <f>IFERROR(IF((VLOOKUP(C108,'8'!$A$1:$B$350,2,FALSE))&gt;0,1,0),"0")</f>
        <v>1</v>
      </c>
      <c r="Q108" s="18">
        <f>IFERROR(IF((VLOOKUP(C108,'9'!$A$1:$B$350,2,FALSE))&gt;0,1,0),"0")</f>
        <v>1</v>
      </c>
      <c r="R108" s="18">
        <f>IFERROR(IF((VLOOKUP(C108,'10'!$A$1:$B$350,2,FALSE))&gt;0,1,0),"0")</f>
        <v>1</v>
      </c>
      <c r="S108" s="18">
        <f>IFERROR(IF((VLOOKUP(C108,'11'!$A$1:$B$350,2,FALSE))&gt;0,1,0),"0")</f>
        <v>1</v>
      </c>
      <c r="T108" s="18">
        <f>IFERROR(IF((VLOOKUP(C108,'12'!$A$1:$B$350,2,FALSE))&gt;0,1,0),"0")</f>
        <v>1</v>
      </c>
      <c r="U108" s="18" t="str">
        <f>IFERROR(IF((VLOOKUP(C108,'13'!$A$1:$B$350,2,FALSE))&gt;0,1,0),"0")</f>
        <v>0</v>
      </c>
      <c r="V108" s="18">
        <f>IFERROR(IF((VLOOKUP(C108,'14'!$A$1:$B$350,2,FALSE))&gt;0,1,0),"0")</f>
        <v>1</v>
      </c>
      <c r="W108" s="18" t="str">
        <f>IFERROR(IF((VLOOKUP(C108,'15'!$A$1:$B$350,2,FALSE))&gt;0,1,0),"0")</f>
        <v>0</v>
      </c>
      <c r="X108" s="18">
        <f t="shared" si="1"/>
        <v>10</v>
      </c>
      <c r="Y108" s="55">
        <v>90</v>
      </c>
    </row>
    <row r="109" spans="1:25" ht="16.5" customHeight="1" x14ac:dyDescent="0.25">
      <c r="A109" s="9">
        <v>100</v>
      </c>
      <c r="B109" s="41" t="s">
        <v>29</v>
      </c>
      <c r="C109" s="43" t="s">
        <v>130</v>
      </c>
      <c r="D109" s="44" t="s">
        <v>256</v>
      </c>
      <c r="E109" s="9"/>
      <c r="F109" s="18"/>
      <c r="G109" s="38" t="s">
        <v>18</v>
      </c>
      <c r="H109" s="36"/>
      <c r="I109" s="18">
        <f>IFERROR(IF((VLOOKUP(C109,'1'!$A$1:$B$348,2,FALSE))&gt;0,1,0),"0")</f>
        <v>1</v>
      </c>
      <c r="J109" s="18">
        <f>IFERROR(IF((VLOOKUP(C109,'2'!$A$1:$B$350,2,FALSE))&gt;0,1,0),"0")</f>
        <v>1</v>
      </c>
      <c r="K109" s="18">
        <f>IFERROR(IF((VLOOKUP(C109,'3'!$A$1:$B$350,2,FALSE))&gt;0,1,0),"0")</f>
        <v>1</v>
      </c>
      <c r="L109" s="18">
        <f>IFERROR(IF((VLOOKUP(C109,'4'!$A$1:$B$350,2,FALSE))&gt;0,1,0),"0")</f>
        <v>1</v>
      </c>
      <c r="M109" s="18">
        <f>IFERROR(IF((VLOOKUP(C109,'5'!$A$1:$B$256,2,FALSE))&gt;0,1,0),"0")</f>
        <v>1</v>
      </c>
      <c r="N109" s="18">
        <f>IFERROR(IF((VLOOKUP(C109,'6'!$A$1:$B$248,2,FALSE))&gt;0,1,0),"0")</f>
        <v>1</v>
      </c>
      <c r="O109" s="18">
        <f>IFERROR(IF((VLOOKUP(C109,'7'!$A$1:$B$350,2,FALSE))&gt;0,1,0),"0")</f>
        <v>1</v>
      </c>
      <c r="P109" s="18">
        <f>IFERROR(IF((VLOOKUP(C109,'8'!$A$1:$B$350,2,FALSE))&gt;0,1,0),"0")</f>
        <v>1</v>
      </c>
      <c r="Q109" s="18">
        <f>IFERROR(IF((VLOOKUP(C109,'9'!$A$1:$B$350,2,FALSE))&gt;0,1,0),"0")</f>
        <v>1</v>
      </c>
      <c r="R109" s="18">
        <f>IFERROR(IF((VLOOKUP(C109,'10'!$A$1:$B$350,2,FALSE))&gt;0,1,0),"0")</f>
        <v>1</v>
      </c>
      <c r="S109" s="18">
        <f>IFERROR(IF((VLOOKUP(C109,'11'!$A$1:$B$350,2,FALSE))&gt;0,1,0),"0")</f>
        <v>1</v>
      </c>
      <c r="T109" s="18">
        <f>IFERROR(IF((VLOOKUP(C109,'12'!$A$1:$B$350,2,FALSE))&gt;0,1,0),"0")</f>
        <v>1</v>
      </c>
      <c r="U109" s="18">
        <f>IFERROR(IF((VLOOKUP(C109,'13'!$A$1:$B$350,2,FALSE))&gt;0,1,0),"0")</f>
        <v>1</v>
      </c>
      <c r="V109" s="18">
        <f>IFERROR(IF((VLOOKUP(C109,'14'!$A$1:$B$350,2,FALSE))&gt;0,1,0),"0")</f>
        <v>1</v>
      </c>
      <c r="W109" s="18" t="str">
        <f>IFERROR(IF((VLOOKUP(C109,'15'!$A$1:$B$350,2,FALSE))&gt;0,1,0),"0")</f>
        <v>0</v>
      </c>
      <c r="X109" s="18">
        <f t="shared" si="1"/>
        <v>14</v>
      </c>
      <c r="Y109" s="55">
        <v>94</v>
      </c>
    </row>
    <row r="110" spans="1:25" ht="16.5" customHeight="1" x14ac:dyDescent="0.25">
      <c r="A110" s="9">
        <v>101</v>
      </c>
      <c r="B110" s="41" t="s">
        <v>29</v>
      </c>
      <c r="C110" s="43" t="s">
        <v>131</v>
      </c>
      <c r="D110" s="44" t="s">
        <v>257</v>
      </c>
      <c r="E110" s="9"/>
      <c r="F110" s="18"/>
      <c r="G110" s="38" t="s">
        <v>18</v>
      </c>
      <c r="H110" s="36"/>
      <c r="I110" s="18">
        <f>IFERROR(IF((VLOOKUP(C110,'1'!$A$1:$B$348,2,FALSE))&gt;0,1,0),"0")</f>
        <v>1</v>
      </c>
      <c r="J110" s="18">
        <f>IFERROR(IF((VLOOKUP(C110,'2'!$A$1:$B$350,2,FALSE))&gt;0,1,0),"0")</f>
        <v>1</v>
      </c>
      <c r="K110" s="18">
        <f>IFERROR(IF((VLOOKUP(C110,'3'!$A$1:$B$350,2,FALSE))&gt;0,1,0),"0")</f>
        <v>1</v>
      </c>
      <c r="L110" s="18">
        <f>IFERROR(IF((VLOOKUP(C110,'4'!$A$1:$B$350,2,FALSE))&gt;0,1,0),"0")</f>
        <v>1</v>
      </c>
      <c r="M110" s="18">
        <f>IFERROR(IF((VLOOKUP(C110,'5'!$A$1:$B$256,2,FALSE))&gt;0,1,0),"0")</f>
        <v>1</v>
      </c>
      <c r="N110" s="18">
        <f>IFERROR(IF((VLOOKUP(C110,'6'!$A$1:$B$248,2,FALSE))&gt;0,1,0),"0")</f>
        <v>1</v>
      </c>
      <c r="O110" s="18">
        <f>IFERROR(IF((VLOOKUP(C110,'7'!$A$1:$B$350,2,FALSE))&gt;0,1,0),"0")</f>
        <v>1</v>
      </c>
      <c r="P110" s="18">
        <f>IFERROR(IF((VLOOKUP(C110,'8'!$A$1:$B$350,2,FALSE))&gt;0,1,0),"0")</f>
        <v>1</v>
      </c>
      <c r="Q110" s="18">
        <f>IFERROR(IF((VLOOKUP(C110,'9'!$A$1:$B$350,2,FALSE))&gt;0,1,0),"0")</f>
        <v>1</v>
      </c>
      <c r="R110" s="18">
        <f>IFERROR(IF((VLOOKUP(C110,'10'!$A$1:$B$350,2,FALSE))&gt;0,1,0),"0")</f>
        <v>1</v>
      </c>
      <c r="S110" s="18">
        <f>IFERROR(IF((VLOOKUP(C110,'11'!$A$1:$B$350,2,FALSE))&gt;0,1,0),"0")</f>
        <v>1</v>
      </c>
      <c r="T110" s="18">
        <f>IFERROR(IF((VLOOKUP(C110,'12'!$A$1:$B$350,2,FALSE))&gt;0,1,0),"0")</f>
        <v>1</v>
      </c>
      <c r="U110" s="18">
        <f>IFERROR(IF((VLOOKUP(C110,'13'!$A$1:$B$350,2,FALSE))&gt;0,1,0),"0")</f>
        <v>1</v>
      </c>
      <c r="V110" s="18">
        <f>IFERROR(IF((VLOOKUP(C110,'14'!$A$1:$B$350,2,FALSE))&gt;0,1,0),"0")</f>
        <v>1</v>
      </c>
      <c r="W110" s="18" t="str">
        <f>IFERROR(IF((VLOOKUP(C110,'15'!$A$1:$B$350,2,FALSE))&gt;0,1,0),"0")</f>
        <v>0</v>
      </c>
      <c r="X110" s="18">
        <f t="shared" si="1"/>
        <v>14</v>
      </c>
      <c r="Y110" s="55">
        <v>94</v>
      </c>
    </row>
    <row r="111" spans="1:25" ht="16.5" customHeight="1" x14ac:dyDescent="0.25">
      <c r="A111" s="9">
        <v>102</v>
      </c>
      <c r="B111" s="41" t="s">
        <v>29</v>
      </c>
      <c r="C111" s="43" t="s">
        <v>132</v>
      </c>
      <c r="D111" s="44" t="s">
        <v>258</v>
      </c>
      <c r="E111" s="9"/>
      <c r="F111" s="18"/>
      <c r="G111" s="38" t="s">
        <v>18</v>
      </c>
      <c r="H111" s="36"/>
      <c r="I111" s="18">
        <f>IFERROR(IF((VLOOKUP(C111,'1'!$A$1:$B$348,2,FALSE))&gt;0,1,0),"0")</f>
        <v>1</v>
      </c>
      <c r="J111" s="18">
        <f>IFERROR(IF((VLOOKUP(C111,'2'!$A$1:$B$350,2,FALSE))&gt;0,1,0),"0")</f>
        <v>1</v>
      </c>
      <c r="K111" s="18">
        <f>IFERROR(IF((VLOOKUP(C111,'3'!$A$1:$B$350,2,FALSE))&gt;0,1,0),"0")</f>
        <v>1</v>
      </c>
      <c r="L111" s="18">
        <f>IFERROR(IF((VLOOKUP(C111,'4'!$A$1:$B$350,2,FALSE))&gt;0,1,0),"0")</f>
        <v>1</v>
      </c>
      <c r="M111" s="18">
        <f>IFERROR(IF((VLOOKUP(C111,'5'!$A$1:$B$256,2,FALSE))&gt;0,1,0),"0")</f>
        <v>1</v>
      </c>
      <c r="N111" s="18">
        <f>IFERROR(IF((VLOOKUP(C111,'6'!$A$1:$B$248,2,FALSE))&gt;0,1,0),"0")</f>
        <v>1</v>
      </c>
      <c r="O111" s="18">
        <f>IFERROR(IF((VLOOKUP(C111,'7'!$A$1:$B$350,2,FALSE))&gt;0,1,0),"0")</f>
        <v>1</v>
      </c>
      <c r="P111" s="18">
        <f>IFERROR(IF((VLOOKUP(C111,'8'!$A$1:$B$350,2,FALSE))&gt;0,1,0),"0")</f>
        <v>1</v>
      </c>
      <c r="Q111" s="18">
        <f>IFERROR(IF((VLOOKUP(C111,'9'!$A$1:$B$350,2,FALSE))&gt;0,1,0),"0")</f>
        <v>1</v>
      </c>
      <c r="R111" s="18">
        <f>IFERROR(IF((VLOOKUP(C111,'10'!$A$1:$B$350,2,FALSE))&gt;0,1,0),"0")</f>
        <v>1</v>
      </c>
      <c r="S111" s="18">
        <f>IFERROR(IF((VLOOKUP(C111,'11'!$A$1:$B$350,2,FALSE))&gt;0,1,0),"0")</f>
        <v>1</v>
      </c>
      <c r="T111" s="18">
        <f>IFERROR(IF((VLOOKUP(C111,'12'!$A$1:$B$350,2,FALSE))&gt;0,1,0),"0")</f>
        <v>1</v>
      </c>
      <c r="U111" s="18">
        <f>IFERROR(IF((VLOOKUP(C111,'13'!$A$1:$B$350,2,FALSE))&gt;0,1,0),"0")</f>
        <v>1</v>
      </c>
      <c r="V111" s="18">
        <f>IFERROR(IF((VLOOKUP(C111,'14'!$A$1:$B$350,2,FALSE))&gt;0,1,0),"0")</f>
        <v>1</v>
      </c>
      <c r="W111" s="18" t="str">
        <f>IFERROR(IF((VLOOKUP(C111,'15'!$A$1:$B$350,2,FALSE))&gt;0,1,0),"0")</f>
        <v>0</v>
      </c>
      <c r="X111" s="18">
        <f t="shared" si="1"/>
        <v>14</v>
      </c>
      <c r="Y111" s="55">
        <v>94</v>
      </c>
    </row>
    <row r="112" spans="1:25" ht="16.5" customHeight="1" x14ac:dyDescent="0.25">
      <c r="A112" s="9">
        <v>103</v>
      </c>
      <c r="B112" s="41" t="s">
        <v>29</v>
      </c>
      <c r="C112" s="43" t="s">
        <v>133</v>
      </c>
      <c r="D112" s="44" t="s">
        <v>259</v>
      </c>
      <c r="E112" s="9"/>
      <c r="F112" s="18"/>
      <c r="G112" s="38" t="s">
        <v>18</v>
      </c>
      <c r="H112" s="36"/>
      <c r="I112" s="18">
        <f>IFERROR(IF((VLOOKUP(C112,'1'!$A$1:$B$348,2,FALSE))&gt;0,1,0),"0")</f>
        <v>1</v>
      </c>
      <c r="J112" s="18">
        <f>IFERROR(IF((VLOOKUP(C112,'2'!$A$1:$B$350,2,FALSE))&gt;0,1,0),"0")</f>
        <v>1</v>
      </c>
      <c r="K112" s="18">
        <f>IFERROR(IF((VLOOKUP(C112,'3'!$A$1:$B$350,2,FALSE))&gt;0,1,0),"0")</f>
        <v>1</v>
      </c>
      <c r="L112" s="18">
        <f>IFERROR(IF((VLOOKUP(C112,'4'!$A$1:$B$350,2,FALSE))&gt;0,1,0),"0")</f>
        <v>1</v>
      </c>
      <c r="M112" s="18">
        <f>IFERROR(IF((VLOOKUP(C112,'5'!$A$1:$B$256,2,FALSE))&gt;0,1,0),"0")</f>
        <v>1</v>
      </c>
      <c r="N112" s="18">
        <f>IFERROR(IF((VLOOKUP(C112,'6'!$A$1:$B$248,2,FALSE))&gt;0,1,0),"0")</f>
        <v>1</v>
      </c>
      <c r="O112" s="18" t="str">
        <f>IFERROR(IF((VLOOKUP(C112,'7'!$A$1:$B$350,2,FALSE))&gt;0,1,0),"0")</f>
        <v>0</v>
      </c>
      <c r="P112" s="18">
        <f>IFERROR(IF((VLOOKUP(C112,'8'!$A$1:$B$350,2,FALSE))&gt;0,1,0),"0")</f>
        <v>1</v>
      </c>
      <c r="Q112" s="18">
        <f>IFERROR(IF((VLOOKUP(C112,'9'!$A$1:$B$350,2,FALSE))&gt;0,1,0),"0")</f>
        <v>1</v>
      </c>
      <c r="R112" s="18">
        <f>IFERROR(IF((VLOOKUP(C112,'10'!$A$1:$B$350,2,FALSE))&gt;0,1,0),"0")</f>
        <v>1</v>
      </c>
      <c r="S112" s="18">
        <f>IFERROR(IF((VLOOKUP(C112,'11'!$A$1:$B$350,2,FALSE))&gt;0,1,0),"0")</f>
        <v>1</v>
      </c>
      <c r="T112" s="18">
        <f>IFERROR(IF((VLOOKUP(C112,'12'!$A$1:$B$350,2,FALSE))&gt;0,1,0),"0")</f>
        <v>1</v>
      </c>
      <c r="U112" s="18">
        <f>IFERROR(IF((VLOOKUP(C112,'13'!$A$1:$B$350,2,FALSE))&gt;0,1,0),"0")</f>
        <v>1</v>
      </c>
      <c r="V112" s="18">
        <f>IFERROR(IF((VLOOKUP(C112,'14'!$A$1:$B$350,2,FALSE))&gt;0,1,0),"0")</f>
        <v>1</v>
      </c>
      <c r="W112" s="18" t="str">
        <f>IFERROR(IF((VLOOKUP(C112,'15'!$A$1:$B$350,2,FALSE))&gt;0,1,0),"0")</f>
        <v>0</v>
      </c>
      <c r="X112" s="18">
        <f t="shared" si="1"/>
        <v>13</v>
      </c>
      <c r="Y112" s="55">
        <v>93</v>
      </c>
    </row>
    <row r="113" spans="1:25" ht="16.5" customHeight="1" x14ac:dyDescent="0.25">
      <c r="A113" s="9">
        <v>104</v>
      </c>
      <c r="B113" s="41" t="s">
        <v>29</v>
      </c>
      <c r="C113" s="43" t="s">
        <v>134</v>
      </c>
      <c r="D113" s="44" t="s">
        <v>260</v>
      </c>
      <c r="E113" s="9"/>
      <c r="F113" s="18"/>
      <c r="G113" s="38" t="s">
        <v>18</v>
      </c>
      <c r="H113" s="36"/>
      <c r="I113" s="18" t="str">
        <f>IFERROR(IF((VLOOKUP(C113,'1'!$A$1:$B$348,2,FALSE))&gt;0,1,0),"0")</f>
        <v>0</v>
      </c>
      <c r="J113" s="18">
        <f>IFERROR(IF((VLOOKUP(C113,'2'!$A$1:$B$350,2,FALSE))&gt;0,1,0),"0")</f>
        <v>1</v>
      </c>
      <c r="K113" s="18">
        <f>IFERROR(IF((VLOOKUP(C113,'3'!$A$1:$B$350,2,FALSE))&gt;0,1,0),"0")</f>
        <v>1</v>
      </c>
      <c r="L113" s="18">
        <f>IFERROR(IF((VLOOKUP(C113,'4'!$A$1:$B$350,2,FALSE))&gt;0,1,0),"0")</f>
        <v>1</v>
      </c>
      <c r="M113" s="18">
        <f>IFERROR(IF((VLOOKUP(C113,'5'!$A$1:$B$256,2,FALSE))&gt;0,1,0),"0")</f>
        <v>1</v>
      </c>
      <c r="N113" s="18">
        <f>IFERROR(IF((VLOOKUP(C113,'6'!$A$1:$B$248,2,FALSE))&gt;0,1,0),"0")</f>
        <v>1</v>
      </c>
      <c r="O113" s="18">
        <f>IFERROR(IF((VLOOKUP(C113,'7'!$A$1:$B$350,2,FALSE))&gt;0,1,0),"0")</f>
        <v>1</v>
      </c>
      <c r="P113" s="18">
        <f>IFERROR(IF((VLOOKUP(C113,'8'!$A$1:$B$350,2,FALSE))&gt;0,1,0),"0")</f>
        <v>1</v>
      </c>
      <c r="Q113" s="18">
        <f>IFERROR(IF((VLOOKUP(C113,'9'!$A$1:$B$350,2,FALSE))&gt;0,1,0),"0")</f>
        <v>1</v>
      </c>
      <c r="R113" s="18">
        <f>IFERROR(IF((VLOOKUP(C113,'10'!$A$1:$B$350,2,FALSE))&gt;0,1,0),"0")</f>
        <v>1</v>
      </c>
      <c r="S113" s="18">
        <f>IFERROR(IF((VLOOKUP(C113,'11'!$A$1:$B$350,2,FALSE))&gt;0,1,0),"0")</f>
        <v>1</v>
      </c>
      <c r="T113" s="18">
        <f>IFERROR(IF((VLOOKUP(C113,'12'!$A$1:$B$350,2,FALSE))&gt;0,1,0),"0")</f>
        <v>1</v>
      </c>
      <c r="U113" s="18">
        <f>IFERROR(IF((VLOOKUP(C113,'13'!$A$1:$B$350,2,FALSE))&gt;0,1,0),"0")</f>
        <v>1</v>
      </c>
      <c r="V113" s="18">
        <f>IFERROR(IF((VLOOKUP(C113,'14'!$A$1:$B$350,2,FALSE))&gt;0,1,0),"0")</f>
        <v>1</v>
      </c>
      <c r="W113" s="18" t="str">
        <f>IFERROR(IF((VLOOKUP(C113,'15'!$A$1:$B$350,2,FALSE))&gt;0,1,0),"0")</f>
        <v>0</v>
      </c>
      <c r="X113" s="18">
        <f t="shared" si="1"/>
        <v>13</v>
      </c>
      <c r="Y113" s="55">
        <v>93</v>
      </c>
    </row>
    <row r="114" spans="1:25" ht="16.5" customHeight="1" x14ac:dyDescent="0.25">
      <c r="A114" s="9">
        <v>105</v>
      </c>
      <c r="B114" s="41" t="s">
        <v>29</v>
      </c>
      <c r="C114" s="43" t="s">
        <v>135</v>
      </c>
      <c r="D114" s="44" t="s">
        <v>261</v>
      </c>
      <c r="E114" s="9"/>
      <c r="F114" s="18"/>
      <c r="G114" s="38" t="s">
        <v>18</v>
      </c>
      <c r="H114" s="36"/>
      <c r="I114" s="18">
        <f>IFERROR(IF((VLOOKUP(C114,'1'!$A$1:$B$348,2,FALSE))&gt;0,1,0),"0")</f>
        <v>1</v>
      </c>
      <c r="J114" s="18">
        <f>IFERROR(IF((VLOOKUP(C114,'2'!$A$1:$B$350,2,FALSE))&gt;0,1,0),"0")</f>
        <v>1</v>
      </c>
      <c r="K114" s="18">
        <f>IFERROR(IF((VLOOKUP(C114,'3'!$A$1:$B$350,2,FALSE))&gt;0,1,0),"0")</f>
        <v>1</v>
      </c>
      <c r="L114" s="18">
        <f>IFERROR(IF((VLOOKUP(C114,'4'!$A$1:$B$350,2,FALSE))&gt;0,1,0),"0")</f>
        <v>1</v>
      </c>
      <c r="M114" s="18">
        <f>IFERROR(IF((VLOOKUP(C114,'5'!$A$1:$B$256,2,FALSE))&gt;0,1,0),"0")</f>
        <v>1</v>
      </c>
      <c r="N114" s="18">
        <f>IFERROR(IF((VLOOKUP(C114,'6'!$A$1:$B$248,2,FALSE))&gt;0,1,0),"0")</f>
        <v>1</v>
      </c>
      <c r="O114" s="18" t="str">
        <f>IFERROR(IF((VLOOKUP(C114,'7'!$A$1:$B$350,2,FALSE))&gt;0,1,0),"0")</f>
        <v>0</v>
      </c>
      <c r="P114" s="18">
        <f>IFERROR(IF((VLOOKUP(C114,'8'!$A$1:$B$350,2,FALSE))&gt;0,1,0),"0")</f>
        <v>1</v>
      </c>
      <c r="Q114" s="18">
        <f>IFERROR(IF((VLOOKUP(C114,'9'!$A$1:$B$350,2,FALSE))&gt;0,1,0),"0")</f>
        <v>1</v>
      </c>
      <c r="R114" s="18">
        <f>IFERROR(IF((VLOOKUP(C114,'10'!$A$1:$B$350,2,FALSE))&gt;0,1,0),"0")</f>
        <v>1</v>
      </c>
      <c r="S114" s="18" t="str">
        <f>IFERROR(IF((VLOOKUP(C114,'11'!$A$1:$B$350,2,FALSE))&gt;0,1,0),"0")</f>
        <v>0</v>
      </c>
      <c r="T114" s="18">
        <f>IFERROR(IF((VLOOKUP(C114,'12'!$A$1:$B$350,2,FALSE))&gt;0,1,0),"0")</f>
        <v>1</v>
      </c>
      <c r="U114" s="18">
        <f>IFERROR(IF((VLOOKUP(C114,'13'!$A$1:$B$350,2,FALSE))&gt;0,1,0),"0")</f>
        <v>1</v>
      </c>
      <c r="V114" s="18">
        <f>IFERROR(IF((VLOOKUP(C114,'14'!$A$1:$B$350,2,FALSE))&gt;0,1,0),"0")</f>
        <v>1</v>
      </c>
      <c r="W114" s="18" t="str">
        <f>IFERROR(IF((VLOOKUP(C114,'15'!$A$1:$B$350,2,FALSE))&gt;0,1,0),"0")</f>
        <v>0</v>
      </c>
      <c r="X114" s="18">
        <f t="shared" si="1"/>
        <v>12</v>
      </c>
      <c r="Y114" s="55">
        <v>92</v>
      </c>
    </row>
    <row r="115" spans="1:25" ht="16.5" customHeight="1" x14ac:dyDescent="0.25">
      <c r="A115" s="9">
        <v>106</v>
      </c>
      <c r="B115" s="41" t="s">
        <v>29</v>
      </c>
      <c r="C115" s="43" t="s">
        <v>136</v>
      </c>
      <c r="D115" s="44" t="s">
        <v>262</v>
      </c>
      <c r="E115" s="9"/>
      <c r="F115" s="18"/>
      <c r="G115" s="38" t="s">
        <v>18</v>
      </c>
      <c r="H115" s="36"/>
      <c r="I115" s="18">
        <f>IFERROR(IF((VLOOKUP(C115,'1'!$A$1:$B$348,2,FALSE))&gt;0,1,0),"0")</f>
        <v>1</v>
      </c>
      <c r="J115" s="18">
        <f>IFERROR(IF((VLOOKUP(C115,'2'!$A$1:$B$350,2,FALSE))&gt;0,1,0),"0")</f>
        <v>1</v>
      </c>
      <c r="K115" s="18">
        <f>IFERROR(IF((VLOOKUP(C115,'3'!$A$1:$B$350,2,FALSE))&gt;0,1,0),"0")</f>
        <v>1</v>
      </c>
      <c r="L115" s="18">
        <f>IFERROR(IF((VLOOKUP(C115,'4'!$A$1:$B$350,2,FALSE))&gt;0,1,0),"0")</f>
        <v>1</v>
      </c>
      <c r="M115" s="18">
        <f>IFERROR(IF((VLOOKUP(C115,'5'!$A$1:$B$256,2,FALSE))&gt;0,1,0),"0")</f>
        <v>1</v>
      </c>
      <c r="N115" s="18">
        <f>IFERROR(IF((VLOOKUP(C115,'6'!$A$1:$B$248,2,FALSE))&gt;0,1,0),"0")</f>
        <v>1</v>
      </c>
      <c r="O115" s="18">
        <f>IFERROR(IF((VLOOKUP(C115,'7'!$A$1:$B$350,2,FALSE))&gt;0,1,0),"0")</f>
        <v>1</v>
      </c>
      <c r="P115" s="18">
        <f>IFERROR(IF((VLOOKUP(C115,'8'!$A$1:$B$350,2,FALSE))&gt;0,1,0),"0")</f>
        <v>1</v>
      </c>
      <c r="Q115" s="18">
        <f>IFERROR(IF((VLOOKUP(C115,'9'!$A$1:$B$350,2,FALSE))&gt;0,1,0),"0")</f>
        <v>1</v>
      </c>
      <c r="R115" s="18">
        <f>IFERROR(IF((VLOOKUP(C115,'10'!$A$1:$B$350,2,FALSE))&gt;0,1,0),"0")</f>
        <v>1</v>
      </c>
      <c r="S115" s="18">
        <f>IFERROR(IF((VLOOKUP(C115,'11'!$A$1:$B$350,2,FALSE))&gt;0,1,0),"0")</f>
        <v>1</v>
      </c>
      <c r="T115" s="18">
        <f>IFERROR(IF((VLOOKUP(C115,'12'!$A$1:$B$350,2,FALSE))&gt;0,1,0),"0")</f>
        <v>1</v>
      </c>
      <c r="U115" s="18">
        <f>IFERROR(IF((VLOOKUP(C115,'13'!$A$1:$B$350,2,FALSE))&gt;0,1,0),"0")</f>
        <v>1</v>
      </c>
      <c r="V115" s="18">
        <f>IFERROR(IF((VLOOKUP(C115,'14'!$A$1:$B$350,2,FALSE))&gt;0,1,0),"0")</f>
        <v>1</v>
      </c>
      <c r="W115" s="18" t="str">
        <f>IFERROR(IF((VLOOKUP(C115,'15'!$A$1:$B$350,2,FALSE))&gt;0,1,0),"0")</f>
        <v>0</v>
      </c>
      <c r="X115" s="18">
        <f t="shared" si="1"/>
        <v>14</v>
      </c>
      <c r="Y115" s="55">
        <v>94</v>
      </c>
    </row>
    <row r="116" spans="1:25" ht="16.5" customHeight="1" x14ac:dyDescent="0.25">
      <c r="A116" s="9">
        <v>107</v>
      </c>
      <c r="B116" s="41" t="s">
        <v>29</v>
      </c>
      <c r="C116" s="43" t="s">
        <v>137</v>
      </c>
      <c r="D116" s="44" t="s">
        <v>263</v>
      </c>
      <c r="E116" s="9"/>
      <c r="F116" s="18"/>
      <c r="G116" s="38" t="s">
        <v>18</v>
      </c>
      <c r="H116" s="36"/>
      <c r="I116" s="18">
        <f>IFERROR(IF((VLOOKUP(C116,'1'!$A$1:$B$348,2,FALSE))&gt;0,1,0),"0")</f>
        <v>1</v>
      </c>
      <c r="J116" s="18">
        <f>IFERROR(IF((VLOOKUP(C116,'2'!$A$1:$B$350,2,FALSE))&gt;0,1,0),"0")</f>
        <v>1</v>
      </c>
      <c r="K116" s="18">
        <f>IFERROR(IF((VLOOKUP(C116,'3'!$A$1:$B$350,2,FALSE))&gt;0,1,0),"0")</f>
        <v>1</v>
      </c>
      <c r="L116" s="18">
        <f>IFERROR(IF((VLOOKUP(C116,'4'!$A$1:$B$350,2,FALSE))&gt;0,1,0),"0")</f>
        <v>1</v>
      </c>
      <c r="M116" s="18">
        <f>IFERROR(IF((VLOOKUP(C116,'5'!$A$1:$B$256,2,FALSE))&gt;0,1,0),"0")</f>
        <v>1</v>
      </c>
      <c r="N116" s="18">
        <f>IFERROR(IF((VLOOKUP(C116,'6'!$A$1:$B$248,2,FALSE))&gt;0,1,0),"0")</f>
        <v>1</v>
      </c>
      <c r="O116" s="18">
        <f>IFERROR(IF((VLOOKUP(C116,'7'!$A$1:$B$350,2,FALSE))&gt;0,1,0),"0")</f>
        <v>1</v>
      </c>
      <c r="P116" s="18">
        <f>IFERROR(IF((VLOOKUP(C116,'8'!$A$1:$B$350,2,FALSE))&gt;0,1,0),"0")</f>
        <v>1</v>
      </c>
      <c r="Q116" s="18">
        <f>IFERROR(IF((VLOOKUP(C116,'9'!$A$1:$B$350,2,FALSE))&gt;0,1,0),"0")</f>
        <v>1</v>
      </c>
      <c r="R116" s="18">
        <f>IFERROR(IF((VLOOKUP(C116,'10'!$A$1:$B$350,2,FALSE))&gt;0,1,0),"0")</f>
        <v>1</v>
      </c>
      <c r="S116" s="18">
        <f>IFERROR(IF((VLOOKUP(C116,'11'!$A$1:$B$350,2,FALSE))&gt;0,1,0),"0")</f>
        <v>1</v>
      </c>
      <c r="T116" s="18">
        <f>IFERROR(IF((VLOOKUP(C116,'12'!$A$1:$B$350,2,FALSE))&gt;0,1,0),"0")</f>
        <v>1</v>
      </c>
      <c r="U116" s="18">
        <f>IFERROR(IF((VLOOKUP(C116,'13'!$A$1:$B$350,2,FALSE))&gt;0,1,0),"0")</f>
        <v>1</v>
      </c>
      <c r="V116" s="18">
        <f>IFERROR(IF((VLOOKUP(C116,'14'!$A$1:$B$350,2,FALSE))&gt;0,1,0),"0")</f>
        <v>1</v>
      </c>
      <c r="W116" s="18" t="str">
        <f>IFERROR(IF((VLOOKUP(C116,'15'!$A$1:$B$350,2,FALSE))&gt;0,1,0),"0")</f>
        <v>0</v>
      </c>
      <c r="X116" s="18">
        <f t="shared" si="1"/>
        <v>14</v>
      </c>
      <c r="Y116" s="55">
        <v>94</v>
      </c>
    </row>
    <row r="117" spans="1:25" ht="16.5" customHeight="1" x14ac:dyDescent="0.25">
      <c r="A117" s="9">
        <v>108</v>
      </c>
      <c r="B117" s="41" t="s">
        <v>29</v>
      </c>
      <c r="C117" s="43" t="s">
        <v>138</v>
      </c>
      <c r="D117" s="44" t="s">
        <v>264</v>
      </c>
      <c r="E117" s="9"/>
      <c r="F117" s="18"/>
      <c r="G117" s="38" t="s">
        <v>18</v>
      </c>
      <c r="H117" s="36"/>
      <c r="I117" s="18" t="str">
        <f>IFERROR(IF((VLOOKUP(C117,'1'!$A$1:$B$348,2,FALSE))&gt;0,1,0),"0")</f>
        <v>0</v>
      </c>
      <c r="J117" s="18" t="str">
        <f>IFERROR(IF((VLOOKUP(C117,'2'!$A$1:$B$350,2,FALSE))&gt;0,1,0),"0")</f>
        <v>0</v>
      </c>
      <c r="K117" s="18">
        <f>IFERROR(IF((VLOOKUP(C117,'3'!$A$1:$B$350,2,FALSE))&gt;0,1,0),"0")</f>
        <v>1</v>
      </c>
      <c r="L117" s="18">
        <f>IFERROR(IF((VLOOKUP(C117,'4'!$A$1:$B$350,2,FALSE))&gt;0,1,0),"0")</f>
        <v>1</v>
      </c>
      <c r="M117" s="18">
        <f>IFERROR(IF((VLOOKUP(C117,'5'!$A$1:$B$256,2,FALSE))&gt;0,1,0),"0")</f>
        <v>1</v>
      </c>
      <c r="N117" s="18">
        <f>IFERROR(IF((VLOOKUP(C117,'6'!$A$1:$B$248,2,FALSE))&gt;0,1,0),"0")</f>
        <v>1</v>
      </c>
      <c r="O117" s="18" t="str">
        <f>IFERROR(IF((VLOOKUP(C117,'7'!$A$1:$B$350,2,FALSE))&gt;0,1,0),"0")</f>
        <v>0</v>
      </c>
      <c r="P117" s="18">
        <f>IFERROR(IF((VLOOKUP(C117,'8'!$A$1:$B$350,2,FALSE))&gt;0,1,0),"0")</f>
        <v>1</v>
      </c>
      <c r="Q117" s="18" t="str">
        <f>IFERROR(IF((VLOOKUP(C117,'9'!$A$1:$B$350,2,FALSE))&gt;0,1,0),"0")</f>
        <v>0</v>
      </c>
      <c r="R117" s="18">
        <f>IFERROR(IF((VLOOKUP(C117,'10'!$A$1:$B$350,2,FALSE))&gt;0,1,0),"0")</f>
        <v>1</v>
      </c>
      <c r="S117" s="18">
        <f>IFERROR(IF((VLOOKUP(C117,'11'!$A$1:$B$350,2,FALSE))&gt;0,1,0),"0")</f>
        <v>1</v>
      </c>
      <c r="T117" s="18">
        <f>IFERROR(IF((VLOOKUP(C117,'12'!$A$1:$B$350,2,FALSE))&gt;0,1,0),"0")</f>
        <v>1</v>
      </c>
      <c r="U117" s="18">
        <f>IFERROR(IF((VLOOKUP(C117,'13'!$A$1:$B$350,2,FALSE))&gt;0,1,0),"0")</f>
        <v>1</v>
      </c>
      <c r="V117" s="18">
        <f>IFERROR(IF((VLOOKUP(C117,'14'!$A$1:$B$350,2,FALSE))&gt;0,1,0),"0")</f>
        <v>1</v>
      </c>
      <c r="W117" s="18" t="str">
        <f>IFERROR(IF((VLOOKUP(C117,'15'!$A$1:$B$350,2,FALSE))&gt;0,1,0),"0")</f>
        <v>0</v>
      </c>
      <c r="X117" s="18">
        <f t="shared" si="1"/>
        <v>10</v>
      </c>
      <c r="Y117" s="55">
        <v>90</v>
      </c>
    </row>
    <row r="118" spans="1:25" ht="16.5" customHeight="1" x14ac:dyDescent="0.25">
      <c r="A118" s="9">
        <v>109</v>
      </c>
      <c r="B118" s="41" t="s">
        <v>29</v>
      </c>
      <c r="C118" s="43" t="s">
        <v>139</v>
      </c>
      <c r="D118" s="44" t="s">
        <v>265</v>
      </c>
      <c r="E118" s="9"/>
      <c r="F118" s="18"/>
      <c r="G118" s="38" t="s">
        <v>18</v>
      </c>
      <c r="H118" s="36"/>
      <c r="I118" s="18" t="str">
        <f>IFERROR(IF((VLOOKUP(C118,'1'!$A$1:$B$348,2,FALSE))&gt;0,1,0),"0")</f>
        <v>0</v>
      </c>
      <c r="J118" s="18" t="str">
        <f>IFERROR(IF((VLOOKUP(C118,'2'!$A$1:$B$350,2,FALSE))&gt;0,1,0),"0")</f>
        <v>0</v>
      </c>
      <c r="K118" s="18">
        <f>IFERROR(IF((VLOOKUP(C118,'3'!$A$1:$B$350,2,FALSE))&gt;0,1,0),"0")</f>
        <v>1</v>
      </c>
      <c r="L118" s="18">
        <f>IFERROR(IF((VLOOKUP(C118,'4'!$A$1:$B$350,2,FALSE))&gt;0,1,0),"0")</f>
        <v>1</v>
      </c>
      <c r="M118" s="18">
        <f>IFERROR(IF((VLOOKUP(C118,'5'!$A$1:$B$256,2,FALSE))&gt;0,1,0),"0")</f>
        <v>1</v>
      </c>
      <c r="N118" s="18">
        <f>IFERROR(IF((VLOOKUP(C118,'6'!$A$1:$B$248,2,FALSE))&gt;0,1,0),"0")</f>
        <v>1</v>
      </c>
      <c r="O118" s="18">
        <f>IFERROR(IF((VLOOKUP(C118,'7'!$A$1:$B$350,2,FALSE))&gt;0,1,0),"0")</f>
        <v>1</v>
      </c>
      <c r="P118" s="18">
        <f>IFERROR(IF((VLOOKUP(C118,'8'!$A$1:$B$350,2,FALSE))&gt;0,1,0),"0")</f>
        <v>1</v>
      </c>
      <c r="Q118" s="18">
        <f>IFERROR(IF((VLOOKUP(C118,'9'!$A$1:$B$350,2,FALSE))&gt;0,1,0),"0")</f>
        <v>1</v>
      </c>
      <c r="R118" s="18">
        <f>IFERROR(IF((VLOOKUP(C118,'10'!$A$1:$B$350,2,FALSE))&gt;0,1,0),"0")</f>
        <v>1</v>
      </c>
      <c r="S118" s="18">
        <f>IFERROR(IF((VLOOKUP(C118,'11'!$A$1:$B$350,2,FALSE))&gt;0,1,0),"0")</f>
        <v>1</v>
      </c>
      <c r="T118" s="18" t="str">
        <f>IFERROR(IF((VLOOKUP(C118,'12'!$A$1:$B$350,2,FALSE))&gt;0,1,0),"0")</f>
        <v>0</v>
      </c>
      <c r="U118" s="18">
        <f>IFERROR(IF((VLOOKUP(C118,'13'!$A$1:$B$350,2,FALSE))&gt;0,1,0),"0")</f>
        <v>1</v>
      </c>
      <c r="V118" s="18">
        <f>IFERROR(IF((VLOOKUP(C118,'14'!$A$1:$B$350,2,FALSE))&gt;0,1,0),"0")</f>
        <v>1</v>
      </c>
      <c r="W118" s="18" t="str">
        <f>IFERROR(IF((VLOOKUP(C118,'15'!$A$1:$B$350,2,FALSE))&gt;0,1,0),"0")</f>
        <v>0</v>
      </c>
      <c r="X118" s="18">
        <f t="shared" si="1"/>
        <v>11</v>
      </c>
      <c r="Y118" s="55">
        <v>91</v>
      </c>
    </row>
    <row r="119" spans="1:25" ht="16.5" customHeight="1" x14ac:dyDescent="0.25">
      <c r="A119" s="9">
        <v>110</v>
      </c>
      <c r="B119" s="41" t="s">
        <v>29</v>
      </c>
      <c r="C119" s="43" t="s">
        <v>140</v>
      </c>
      <c r="D119" s="44" t="s">
        <v>266</v>
      </c>
      <c r="E119" s="9"/>
      <c r="F119" s="18"/>
      <c r="G119" s="38" t="s">
        <v>18</v>
      </c>
      <c r="H119" s="36"/>
      <c r="I119" s="18" t="str">
        <f>IFERROR(IF((VLOOKUP(C119,'1'!$A$1:$B$348,2,FALSE))&gt;0,1,0),"0")</f>
        <v>0</v>
      </c>
      <c r="J119" s="18" t="str">
        <f>IFERROR(IF((VLOOKUP(C119,'2'!$A$1:$B$350,2,FALSE))&gt;0,1,0),"0")</f>
        <v>0</v>
      </c>
      <c r="K119" s="18">
        <f>IFERROR(IF((VLOOKUP(C119,'3'!$A$1:$B$350,2,FALSE))&gt;0,1,0),"0")</f>
        <v>1</v>
      </c>
      <c r="L119" s="18">
        <f>IFERROR(IF((VLOOKUP(C119,'4'!$A$1:$B$350,2,FALSE))&gt;0,1,0),"0")</f>
        <v>1</v>
      </c>
      <c r="M119" s="18">
        <f>IFERROR(IF((VLOOKUP(C119,'5'!$A$1:$B$256,2,FALSE))&gt;0,1,0),"0")</f>
        <v>1</v>
      </c>
      <c r="N119" s="18">
        <f>IFERROR(IF((VLOOKUP(C119,'6'!$A$1:$B$248,2,FALSE))&gt;0,1,0),"0")</f>
        <v>1</v>
      </c>
      <c r="O119" s="18">
        <f>IFERROR(IF((VLOOKUP(C119,'7'!$A$1:$B$350,2,FALSE))&gt;0,1,0),"0")</f>
        <v>1</v>
      </c>
      <c r="P119" s="18">
        <f>IFERROR(IF((VLOOKUP(C119,'8'!$A$1:$B$350,2,FALSE))&gt;0,1,0),"0")</f>
        <v>1</v>
      </c>
      <c r="Q119" s="18">
        <f>IFERROR(IF((VLOOKUP(C119,'9'!$A$1:$B$350,2,FALSE))&gt;0,1,0),"0")</f>
        <v>1</v>
      </c>
      <c r="R119" s="18">
        <f>IFERROR(IF((VLOOKUP(C119,'10'!$A$1:$B$350,2,FALSE))&gt;0,1,0),"0")</f>
        <v>1</v>
      </c>
      <c r="S119" s="18">
        <f>IFERROR(IF((VLOOKUP(C119,'11'!$A$1:$B$350,2,FALSE))&gt;0,1,0),"0")</f>
        <v>1</v>
      </c>
      <c r="T119" s="18">
        <f>IFERROR(IF((VLOOKUP(C119,'12'!$A$1:$B$350,2,FALSE))&gt;0,1,0),"0")</f>
        <v>1</v>
      </c>
      <c r="U119" s="18">
        <f>IFERROR(IF((VLOOKUP(C119,'13'!$A$1:$B$350,2,FALSE))&gt;0,1,0),"0")</f>
        <v>1</v>
      </c>
      <c r="V119" s="18">
        <f>IFERROR(IF((VLOOKUP(C119,'14'!$A$1:$B$350,2,FALSE))&gt;0,1,0),"0")</f>
        <v>1</v>
      </c>
      <c r="W119" s="18" t="str">
        <f>IFERROR(IF((VLOOKUP(C119,'15'!$A$1:$B$350,2,FALSE))&gt;0,1,0),"0")</f>
        <v>0</v>
      </c>
      <c r="X119" s="18">
        <f t="shared" si="1"/>
        <v>12</v>
      </c>
      <c r="Y119" s="55">
        <v>92</v>
      </c>
    </row>
    <row r="120" spans="1:25" ht="16.5" customHeight="1" x14ac:dyDescent="0.25">
      <c r="A120" s="9">
        <v>111</v>
      </c>
      <c r="B120" s="41" t="s">
        <v>29</v>
      </c>
      <c r="C120" s="43" t="s">
        <v>141</v>
      </c>
      <c r="D120" s="44" t="s">
        <v>267</v>
      </c>
      <c r="E120" s="9"/>
      <c r="F120" s="18"/>
      <c r="G120" s="38" t="s">
        <v>18</v>
      </c>
      <c r="H120" s="36"/>
      <c r="I120" s="18">
        <f>IFERROR(IF((VLOOKUP(C120,'1'!$A$1:$B$348,2,FALSE))&gt;0,1,0),"0")</f>
        <v>1</v>
      </c>
      <c r="J120" s="18">
        <f>IFERROR(IF((VLOOKUP(C120,'2'!$A$1:$B$350,2,FALSE))&gt;0,1,0),"0")</f>
        <v>1</v>
      </c>
      <c r="K120" s="18">
        <f>IFERROR(IF((VLOOKUP(C120,'3'!$A$1:$B$350,2,FALSE))&gt;0,1,0),"0")</f>
        <v>1</v>
      </c>
      <c r="L120" s="18">
        <f>IFERROR(IF((VLOOKUP(C120,'4'!$A$1:$B$350,2,FALSE))&gt;0,1,0),"0")</f>
        <v>1</v>
      </c>
      <c r="M120" s="18">
        <f>IFERROR(IF((VLOOKUP(C120,'5'!$A$1:$B$256,2,FALSE))&gt;0,1,0),"0")</f>
        <v>1</v>
      </c>
      <c r="N120" s="18" t="str">
        <f>IFERROR(IF((VLOOKUP(C120,'6'!$A$1:$B$248,2,FALSE))&gt;0,1,0),"0")</f>
        <v>0</v>
      </c>
      <c r="O120" s="18">
        <f>IFERROR(IF((VLOOKUP(C120,'7'!$A$1:$B$350,2,FALSE))&gt;0,1,0),"0")</f>
        <v>1</v>
      </c>
      <c r="P120" s="18">
        <f>IFERROR(IF((VLOOKUP(C120,'8'!$A$1:$B$350,2,FALSE))&gt;0,1,0),"0")</f>
        <v>1</v>
      </c>
      <c r="Q120" s="18">
        <f>IFERROR(IF((VLOOKUP(C120,'9'!$A$1:$B$350,2,FALSE))&gt;0,1,0),"0")</f>
        <v>1</v>
      </c>
      <c r="R120" s="18">
        <f>IFERROR(IF((VLOOKUP(C120,'10'!$A$1:$B$350,2,FALSE))&gt;0,1,0),"0")</f>
        <v>1</v>
      </c>
      <c r="S120" s="18">
        <f>IFERROR(IF((VLOOKUP(C120,'11'!$A$1:$B$350,2,FALSE))&gt;0,1,0),"0")</f>
        <v>1</v>
      </c>
      <c r="T120" s="18">
        <f>IFERROR(IF((VLOOKUP(C120,'12'!$A$1:$B$350,2,FALSE))&gt;0,1,0),"0")</f>
        <v>1</v>
      </c>
      <c r="U120" s="18" t="str">
        <f>IFERROR(IF((VLOOKUP(C120,'13'!$A$1:$B$350,2,FALSE))&gt;0,1,0),"0")</f>
        <v>0</v>
      </c>
      <c r="V120" s="18" t="str">
        <f>IFERROR(IF((VLOOKUP(C120,'14'!$A$1:$B$350,2,FALSE))&gt;0,1,0),"0")</f>
        <v>0</v>
      </c>
      <c r="W120" s="18" t="str">
        <f>IFERROR(IF((VLOOKUP(C120,'15'!$A$1:$B$350,2,FALSE))&gt;0,1,0),"0")</f>
        <v>0</v>
      </c>
      <c r="X120" s="18">
        <f t="shared" si="1"/>
        <v>11</v>
      </c>
      <c r="Y120" s="55">
        <v>91</v>
      </c>
    </row>
    <row r="121" spans="1:25" ht="16.5" customHeight="1" x14ac:dyDescent="0.25">
      <c r="A121" s="9">
        <v>112</v>
      </c>
      <c r="B121" s="41" t="s">
        <v>29</v>
      </c>
      <c r="C121" s="43" t="s">
        <v>142</v>
      </c>
      <c r="D121" s="44" t="s">
        <v>268</v>
      </c>
      <c r="E121" s="9"/>
      <c r="F121" s="18"/>
      <c r="G121" s="38" t="s">
        <v>18</v>
      </c>
      <c r="H121" s="36"/>
      <c r="I121" s="18">
        <f>IFERROR(IF((VLOOKUP(C121,'1'!$A$1:$B$348,2,FALSE))&gt;0,1,0),"0")</f>
        <v>1</v>
      </c>
      <c r="J121" s="18">
        <f>IFERROR(IF((VLOOKUP(C121,'2'!$A$1:$B$350,2,FALSE))&gt;0,1,0),"0")</f>
        <v>1</v>
      </c>
      <c r="K121" s="18">
        <f>IFERROR(IF((VLOOKUP(C121,'3'!$A$1:$B$350,2,FALSE))&gt;0,1,0),"0")</f>
        <v>1</v>
      </c>
      <c r="L121" s="18">
        <f>IFERROR(IF((VLOOKUP(C121,'4'!$A$1:$B$350,2,FALSE))&gt;0,1,0),"0")</f>
        <v>1</v>
      </c>
      <c r="M121" s="18">
        <f>IFERROR(IF((VLOOKUP(C121,'5'!$A$1:$B$256,2,FALSE))&gt;0,1,0),"0")</f>
        <v>1</v>
      </c>
      <c r="N121" s="18">
        <f>IFERROR(IF((VLOOKUP(C121,'6'!$A$1:$B$248,2,FALSE))&gt;0,1,0),"0")</f>
        <v>1</v>
      </c>
      <c r="O121" s="18">
        <f>IFERROR(IF((VLOOKUP(C121,'7'!$A$1:$B$350,2,FALSE))&gt;0,1,0),"0")</f>
        <v>1</v>
      </c>
      <c r="P121" s="18">
        <f>IFERROR(IF((VLOOKUP(C121,'8'!$A$1:$B$350,2,FALSE))&gt;0,1,0),"0")</f>
        <v>1</v>
      </c>
      <c r="Q121" s="18">
        <f>IFERROR(IF((VLOOKUP(C121,'9'!$A$1:$B$350,2,FALSE))&gt;0,1,0),"0")</f>
        <v>1</v>
      </c>
      <c r="R121" s="18">
        <f>IFERROR(IF((VLOOKUP(C121,'10'!$A$1:$B$350,2,FALSE))&gt;0,1,0),"0")</f>
        <v>1</v>
      </c>
      <c r="S121" s="18">
        <f>IFERROR(IF((VLOOKUP(C121,'11'!$A$1:$B$350,2,FALSE))&gt;0,1,0),"0")</f>
        <v>1</v>
      </c>
      <c r="T121" s="18">
        <f>IFERROR(IF((VLOOKUP(C121,'12'!$A$1:$B$350,2,FALSE))&gt;0,1,0),"0")</f>
        <v>1</v>
      </c>
      <c r="U121" s="18" t="str">
        <f>IFERROR(IF((VLOOKUP(C121,'13'!$A$1:$B$350,2,FALSE))&gt;0,1,0),"0")</f>
        <v>0</v>
      </c>
      <c r="V121" s="18">
        <f>IFERROR(IF((VLOOKUP(C121,'14'!$A$1:$B$350,2,FALSE))&gt;0,1,0),"0")</f>
        <v>1</v>
      </c>
      <c r="W121" s="18" t="str">
        <f>IFERROR(IF((VLOOKUP(C121,'15'!$A$1:$B$350,2,FALSE))&gt;0,1,0),"0")</f>
        <v>0</v>
      </c>
      <c r="X121" s="18">
        <f t="shared" si="1"/>
        <v>13</v>
      </c>
      <c r="Y121" s="55">
        <v>93</v>
      </c>
    </row>
    <row r="122" spans="1:25" ht="16.5" customHeight="1" x14ac:dyDescent="0.25">
      <c r="A122" s="9">
        <v>113</v>
      </c>
      <c r="B122" s="41" t="s">
        <v>29</v>
      </c>
      <c r="C122" s="43" t="s">
        <v>143</v>
      </c>
      <c r="D122" s="44" t="s">
        <v>269</v>
      </c>
      <c r="E122" s="9"/>
      <c r="F122" s="18"/>
      <c r="G122" s="38" t="s">
        <v>18</v>
      </c>
      <c r="H122" s="36"/>
      <c r="I122" s="18">
        <f>IFERROR(IF((VLOOKUP(C122,'1'!$A$1:$B$348,2,FALSE))&gt;0,1,0),"0")</f>
        <v>1</v>
      </c>
      <c r="J122" s="18">
        <f>IFERROR(IF((VLOOKUP(C122,'2'!$A$1:$B$350,2,FALSE))&gt;0,1,0),"0")</f>
        <v>1</v>
      </c>
      <c r="K122" s="18">
        <f>IFERROR(IF((VLOOKUP(C122,'3'!$A$1:$B$350,2,FALSE))&gt;0,1,0),"0")</f>
        <v>1</v>
      </c>
      <c r="L122" s="18">
        <f>IFERROR(IF((VLOOKUP(C122,'4'!$A$1:$B$350,2,FALSE))&gt;0,1,0),"0")</f>
        <v>1</v>
      </c>
      <c r="M122" s="18">
        <f>IFERROR(IF((VLOOKUP(C122,'5'!$A$1:$B$256,2,FALSE))&gt;0,1,0),"0")</f>
        <v>1</v>
      </c>
      <c r="N122" s="18">
        <f>IFERROR(IF((VLOOKUP(C122,'6'!$A$1:$B$248,2,FALSE))&gt;0,1,0),"0")</f>
        <v>1</v>
      </c>
      <c r="O122" s="18">
        <f>IFERROR(IF((VLOOKUP(C122,'7'!$A$1:$B$350,2,FALSE))&gt;0,1,0),"0")</f>
        <v>1</v>
      </c>
      <c r="P122" s="18">
        <f>IFERROR(IF((VLOOKUP(C122,'8'!$A$1:$B$350,2,FALSE))&gt;0,1,0),"0")</f>
        <v>1</v>
      </c>
      <c r="Q122" s="18">
        <f>IFERROR(IF((VLOOKUP(C122,'9'!$A$1:$B$350,2,FALSE))&gt;0,1,0),"0")</f>
        <v>1</v>
      </c>
      <c r="R122" s="18">
        <f>IFERROR(IF((VLOOKUP(C122,'10'!$A$1:$B$350,2,FALSE))&gt;0,1,0),"0")</f>
        <v>1</v>
      </c>
      <c r="S122" s="18">
        <f>IFERROR(IF((VLOOKUP(C122,'11'!$A$1:$B$350,2,FALSE))&gt;0,1,0),"0")</f>
        <v>1</v>
      </c>
      <c r="T122" s="18">
        <f>IFERROR(IF((VLOOKUP(C122,'12'!$A$1:$B$350,2,FALSE))&gt;0,1,0),"0")</f>
        <v>1</v>
      </c>
      <c r="U122" s="18" t="str">
        <f>IFERROR(IF((VLOOKUP(C122,'13'!$A$1:$B$350,2,FALSE))&gt;0,1,0),"0")</f>
        <v>0</v>
      </c>
      <c r="V122" s="18">
        <f>IFERROR(IF((VLOOKUP(C122,'14'!$A$1:$B$350,2,FALSE))&gt;0,1,0),"0")</f>
        <v>1</v>
      </c>
      <c r="W122" s="18" t="str">
        <f>IFERROR(IF((VLOOKUP(C122,'15'!$A$1:$B$350,2,FALSE))&gt;0,1,0),"0")</f>
        <v>0</v>
      </c>
      <c r="X122" s="18">
        <f t="shared" si="1"/>
        <v>13</v>
      </c>
      <c r="Y122" s="55">
        <v>93</v>
      </c>
    </row>
    <row r="123" spans="1:25" ht="16.5" customHeight="1" x14ac:dyDescent="0.25">
      <c r="A123" s="9">
        <v>114</v>
      </c>
      <c r="B123" s="41" t="s">
        <v>29</v>
      </c>
      <c r="C123" s="43" t="s">
        <v>144</v>
      </c>
      <c r="D123" s="44" t="s">
        <v>270</v>
      </c>
      <c r="E123" s="9"/>
      <c r="F123" s="18"/>
      <c r="G123" s="38" t="s">
        <v>18</v>
      </c>
      <c r="H123" s="36"/>
      <c r="I123" s="18">
        <f>IFERROR(IF((VLOOKUP(C123,'1'!$A$1:$B$348,2,FALSE))&gt;0,1,0),"0")</f>
        <v>1</v>
      </c>
      <c r="J123" s="18">
        <f>IFERROR(IF((VLOOKUP(C123,'2'!$A$1:$B$350,2,FALSE))&gt;0,1,0),"0")</f>
        <v>1</v>
      </c>
      <c r="K123" s="18">
        <f>IFERROR(IF((VLOOKUP(C123,'3'!$A$1:$B$350,2,FALSE))&gt;0,1,0),"0")</f>
        <v>1</v>
      </c>
      <c r="L123" s="18">
        <f>IFERROR(IF((VLOOKUP(C123,'4'!$A$1:$B$350,2,FALSE))&gt;0,1,0),"0")</f>
        <v>1</v>
      </c>
      <c r="M123" s="18">
        <f>IFERROR(IF((VLOOKUP(C123,'5'!$A$1:$B$256,2,FALSE))&gt;0,1,0),"0")</f>
        <v>1</v>
      </c>
      <c r="N123" s="18">
        <f>IFERROR(IF((VLOOKUP(C123,'6'!$A$1:$B$248,2,FALSE))&gt;0,1,0),"0")</f>
        <v>1</v>
      </c>
      <c r="O123" s="18">
        <f>IFERROR(IF((VLOOKUP(C123,'7'!$A$1:$B$350,2,FALSE))&gt;0,1,0),"0")</f>
        <v>1</v>
      </c>
      <c r="P123" s="18">
        <f>IFERROR(IF((VLOOKUP(C123,'8'!$A$1:$B$350,2,FALSE))&gt;0,1,0),"0")</f>
        <v>1</v>
      </c>
      <c r="Q123" s="18">
        <f>IFERROR(IF((VLOOKUP(C123,'9'!$A$1:$B$350,2,FALSE))&gt;0,1,0),"0")</f>
        <v>1</v>
      </c>
      <c r="R123" s="18">
        <f>IFERROR(IF((VLOOKUP(C123,'10'!$A$1:$B$350,2,FALSE))&gt;0,1,0),"0")</f>
        <v>1</v>
      </c>
      <c r="S123" s="18">
        <f>IFERROR(IF((VLOOKUP(C123,'11'!$A$1:$B$350,2,FALSE))&gt;0,1,0),"0")</f>
        <v>1</v>
      </c>
      <c r="T123" s="18">
        <f>IFERROR(IF((VLOOKUP(C123,'12'!$A$1:$B$350,2,FALSE))&gt;0,1,0),"0")</f>
        <v>1</v>
      </c>
      <c r="U123" s="18">
        <f>IFERROR(IF((VLOOKUP(C123,'13'!$A$1:$B$350,2,FALSE))&gt;0,1,0),"0")</f>
        <v>1</v>
      </c>
      <c r="V123" s="18">
        <f>IFERROR(IF((VLOOKUP(C123,'14'!$A$1:$B$350,2,FALSE))&gt;0,1,0),"0")</f>
        <v>1</v>
      </c>
      <c r="W123" s="18" t="str">
        <f>IFERROR(IF((VLOOKUP(C123,'15'!$A$1:$B$350,2,FALSE))&gt;0,1,0),"0")</f>
        <v>0</v>
      </c>
      <c r="X123" s="18">
        <f t="shared" si="1"/>
        <v>14</v>
      </c>
      <c r="Y123" s="55">
        <v>94</v>
      </c>
    </row>
    <row r="124" spans="1:25" ht="16.5" customHeight="1" x14ac:dyDescent="0.25">
      <c r="A124" s="9">
        <v>115</v>
      </c>
      <c r="B124" s="41" t="s">
        <v>29</v>
      </c>
      <c r="C124" s="43" t="s">
        <v>145</v>
      </c>
      <c r="D124" s="44" t="s">
        <v>271</v>
      </c>
      <c r="E124" s="9"/>
      <c r="F124" s="18"/>
      <c r="G124" s="38" t="s">
        <v>18</v>
      </c>
      <c r="H124" s="36"/>
      <c r="I124" s="18">
        <f>IFERROR(IF((VLOOKUP(C124,'1'!$A$1:$B$348,2,FALSE))&gt;0,1,0),"0")</f>
        <v>1</v>
      </c>
      <c r="J124" s="18">
        <f>IFERROR(IF((VLOOKUP(C124,'2'!$A$1:$B$350,2,FALSE))&gt;0,1,0),"0")</f>
        <v>1</v>
      </c>
      <c r="K124" s="18">
        <f>IFERROR(IF((VLOOKUP(C124,'3'!$A$1:$B$350,2,FALSE))&gt;0,1,0),"0")</f>
        <v>1</v>
      </c>
      <c r="L124" s="18">
        <f>IFERROR(IF((VLOOKUP(C124,'4'!$A$1:$B$350,2,FALSE))&gt;0,1,0),"0")</f>
        <v>1</v>
      </c>
      <c r="M124" s="18">
        <f>IFERROR(IF((VLOOKUP(C124,'5'!$A$1:$B$256,2,FALSE))&gt;0,1,0),"0")</f>
        <v>1</v>
      </c>
      <c r="N124" s="18" t="str">
        <f>IFERROR(IF((VLOOKUP(C124,'6'!$A$1:$B$248,2,FALSE))&gt;0,1,0),"0")</f>
        <v>0</v>
      </c>
      <c r="O124" s="18">
        <f>IFERROR(IF((VLOOKUP(C124,'7'!$A$1:$B$350,2,FALSE))&gt;0,1,0),"0")</f>
        <v>1</v>
      </c>
      <c r="P124" s="18">
        <f>IFERROR(IF((VLOOKUP(C124,'8'!$A$1:$B$350,2,FALSE))&gt;0,1,0),"0")</f>
        <v>1</v>
      </c>
      <c r="Q124" s="18">
        <f>IFERROR(IF((VLOOKUP(C124,'9'!$A$1:$B$350,2,FALSE))&gt;0,1,0),"0")</f>
        <v>1</v>
      </c>
      <c r="R124" s="18">
        <f>IFERROR(IF((VLOOKUP(C124,'10'!$A$1:$B$350,2,FALSE))&gt;0,1,0),"0")</f>
        <v>1</v>
      </c>
      <c r="S124" s="18">
        <f>IFERROR(IF((VLOOKUP(C124,'11'!$A$1:$B$350,2,FALSE))&gt;0,1,0),"0")</f>
        <v>1</v>
      </c>
      <c r="T124" s="18">
        <f>IFERROR(IF((VLOOKUP(C124,'12'!$A$1:$B$350,2,FALSE))&gt;0,1,0),"0")</f>
        <v>1</v>
      </c>
      <c r="U124" s="18" t="str">
        <f>IFERROR(IF((VLOOKUP(C124,'13'!$A$1:$B$350,2,FALSE))&gt;0,1,0),"0")</f>
        <v>0</v>
      </c>
      <c r="V124" s="18">
        <f>IFERROR(IF((VLOOKUP(C124,'14'!$A$1:$B$350,2,FALSE))&gt;0,1,0),"0")</f>
        <v>1</v>
      </c>
      <c r="W124" s="18" t="str">
        <f>IFERROR(IF((VLOOKUP(C124,'15'!$A$1:$B$350,2,FALSE))&gt;0,1,0),"0")</f>
        <v>0</v>
      </c>
      <c r="X124" s="18">
        <f t="shared" si="1"/>
        <v>12</v>
      </c>
      <c r="Y124" s="55">
        <v>92</v>
      </c>
    </row>
    <row r="125" spans="1:25" ht="16.5" customHeight="1" x14ac:dyDescent="0.25">
      <c r="A125" s="9">
        <v>116</v>
      </c>
      <c r="B125" s="41" t="s">
        <v>29</v>
      </c>
      <c r="C125" s="43" t="s">
        <v>146</v>
      </c>
      <c r="D125" s="44" t="s">
        <v>272</v>
      </c>
      <c r="E125" s="9"/>
      <c r="F125" s="18"/>
      <c r="G125" s="38" t="s">
        <v>18</v>
      </c>
      <c r="H125" s="36"/>
      <c r="I125" s="18">
        <f>IFERROR(IF((VLOOKUP(C125,'1'!$A$1:$B$348,2,FALSE))&gt;0,1,0),"0")</f>
        <v>1</v>
      </c>
      <c r="J125" s="18">
        <f>IFERROR(IF((VLOOKUP(C125,'2'!$A$1:$B$350,2,FALSE))&gt;0,1,0),"0")</f>
        <v>1</v>
      </c>
      <c r="K125" s="18">
        <f>IFERROR(IF((VLOOKUP(C125,'3'!$A$1:$B$350,2,FALSE))&gt;0,1,0),"0")</f>
        <v>1</v>
      </c>
      <c r="L125" s="18">
        <f>IFERROR(IF((VLOOKUP(C125,'4'!$A$1:$B$350,2,FALSE))&gt;0,1,0),"0")</f>
        <v>1</v>
      </c>
      <c r="M125" s="18">
        <f>IFERROR(IF((VLOOKUP(C125,'5'!$A$1:$B$256,2,FALSE))&gt;0,1,0),"0")</f>
        <v>1</v>
      </c>
      <c r="N125" s="18">
        <f>IFERROR(IF((VLOOKUP(C125,'6'!$A$1:$B$248,2,FALSE))&gt;0,1,0),"0")</f>
        <v>1</v>
      </c>
      <c r="O125" s="18">
        <f>IFERROR(IF((VLOOKUP(C125,'7'!$A$1:$B$350,2,FALSE))&gt;0,1,0),"0")</f>
        <v>1</v>
      </c>
      <c r="P125" s="18">
        <f>IFERROR(IF((VLOOKUP(C125,'8'!$A$1:$B$350,2,FALSE))&gt;0,1,0),"0")</f>
        <v>1</v>
      </c>
      <c r="Q125" s="18">
        <f>IFERROR(IF((VLOOKUP(C125,'9'!$A$1:$B$350,2,FALSE))&gt;0,1,0),"0")</f>
        <v>1</v>
      </c>
      <c r="R125" s="18">
        <f>IFERROR(IF((VLOOKUP(C125,'10'!$A$1:$B$350,2,FALSE))&gt;0,1,0),"0")</f>
        <v>1</v>
      </c>
      <c r="S125" s="18">
        <f>IFERROR(IF((VLOOKUP(C125,'11'!$A$1:$B$350,2,FALSE))&gt;0,1,0),"0")</f>
        <v>1</v>
      </c>
      <c r="T125" s="18">
        <f>IFERROR(IF((VLOOKUP(C125,'12'!$A$1:$B$350,2,FALSE))&gt;0,1,0),"0")</f>
        <v>1</v>
      </c>
      <c r="U125" s="18">
        <f>IFERROR(IF((VLOOKUP(C125,'13'!$A$1:$B$350,2,FALSE))&gt;0,1,0),"0")</f>
        <v>1</v>
      </c>
      <c r="V125" s="18">
        <f>IFERROR(IF((VLOOKUP(C125,'14'!$A$1:$B$350,2,FALSE))&gt;0,1,0),"0")</f>
        <v>1</v>
      </c>
      <c r="W125" s="18" t="str">
        <f>IFERROR(IF((VLOOKUP(C125,'15'!$A$1:$B$350,2,FALSE))&gt;0,1,0),"0")</f>
        <v>0</v>
      </c>
      <c r="X125" s="18">
        <f t="shared" si="1"/>
        <v>14</v>
      </c>
      <c r="Y125" s="55">
        <v>94</v>
      </c>
    </row>
    <row r="126" spans="1:25" ht="16.5" customHeight="1" x14ac:dyDescent="0.25">
      <c r="A126" s="9">
        <v>117</v>
      </c>
      <c r="B126" s="41" t="s">
        <v>29</v>
      </c>
      <c r="C126" s="43" t="s">
        <v>147</v>
      </c>
      <c r="D126" s="44" t="s">
        <v>273</v>
      </c>
      <c r="E126" s="9"/>
      <c r="F126" s="18"/>
      <c r="G126" s="38" t="s">
        <v>18</v>
      </c>
      <c r="H126" s="36"/>
      <c r="I126" s="18">
        <f>IFERROR(IF((VLOOKUP(C126,'1'!$A$1:$B$348,2,FALSE))&gt;0,1,0),"0")</f>
        <v>1</v>
      </c>
      <c r="J126" s="18">
        <f>IFERROR(IF((VLOOKUP(C126,'2'!$A$1:$B$350,2,FALSE))&gt;0,1,0),"0")</f>
        <v>1</v>
      </c>
      <c r="K126" s="18">
        <f>IFERROR(IF((VLOOKUP(C126,'3'!$A$1:$B$350,2,FALSE))&gt;0,1,0),"0")</f>
        <v>1</v>
      </c>
      <c r="L126" s="18">
        <f>IFERROR(IF((VLOOKUP(C126,'4'!$A$1:$B$350,2,FALSE))&gt;0,1,0),"0")</f>
        <v>1</v>
      </c>
      <c r="M126" s="18">
        <f>IFERROR(IF((VLOOKUP(C126,'5'!$A$1:$B$256,2,FALSE))&gt;0,1,0),"0")</f>
        <v>1</v>
      </c>
      <c r="N126" s="18">
        <f>IFERROR(IF((VLOOKUP(C126,'6'!$A$1:$B$248,2,FALSE))&gt;0,1,0),"0")</f>
        <v>1</v>
      </c>
      <c r="O126" s="18">
        <f>IFERROR(IF((VLOOKUP(C126,'7'!$A$1:$B$350,2,FALSE))&gt;0,1,0),"0")</f>
        <v>1</v>
      </c>
      <c r="P126" s="18">
        <f>IFERROR(IF((VLOOKUP(C126,'8'!$A$1:$B$350,2,FALSE))&gt;0,1,0),"0")</f>
        <v>1</v>
      </c>
      <c r="Q126" s="18">
        <f>IFERROR(IF((VLOOKUP(C126,'9'!$A$1:$B$350,2,FALSE))&gt;0,1,0),"0")</f>
        <v>1</v>
      </c>
      <c r="R126" s="18">
        <f>IFERROR(IF((VLOOKUP(C126,'10'!$A$1:$B$350,2,FALSE))&gt;0,1,0),"0")</f>
        <v>1</v>
      </c>
      <c r="S126" s="18">
        <f>IFERROR(IF((VLOOKUP(C126,'11'!$A$1:$B$350,2,FALSE))&gt;0,1,0),"0")</f>
        <v>1</v>
      </c>
      <c r="T126" s="18">
        <f>IFERROR(IF((VLOOKUP(C126,'12'!$A$1:$B$350,2,FALSE))&gt;0,1,0),"0")</f>
        <v>1</v>
      </c>
      <c r="U126" s="18">
        <f>IFERROR(IF((VLOOKUP(C126,'13'!$A$1:$B$350,2,FALSE))&gt;0,1,0),"0")</f>
        <v>1</v>
      </c>
      <c r="V126" s="18">
        <f>IFERROR(IF((VLOOKUP(C126,'14'!$A$1:$B$350,2,FALSE))&gt;0,1,0),"0")</f>
        <v>1</v>
      </c>
      <c r="W126" s="18" t="str">
        <f>IFERROR(IF((VLOOKUP(C126,'15'!$A$1:$B$350,2,FALSE))&gt;0,1,0),"0")</f>
        <v>0</v>
      </c>
      <c r="X126" s="18">
        <f t="shared" si="1"/>
        <v>14</v>
      </c>
      <c r="Y126" s="55">
        <v>94</v>
      </c>
    </row>
    <row r="127" spans="1:25" ht="16.5" customHeight="1" x14ac:dyDescent="0.25">
      <c r="A127" s="9">
        <v>118</v>
      </c>
      <c r="B127" s="41" t="s">
        <v>29</v>
      </c>
      <c r="C127" s="43" t="s">
        <v>148</v>
      </c>
      <c r="D127" s="44" t="s">
        <v>274</v>
      </c>
      <c r="E127" s="9"/>
      <c r="F127" s="18"/>
      <c r="G127" s="38" t="s">
        <v>18</v>
      </c>
      <c r="H127" s="36"/>
      <c r="I127" s="18">
        <f>IFERROR(IF((VLOOKUP(C127,'1'!$A$1:$B$348,2,FALSE))&gt;0,1,0),"0")</f>
        <v>1</v>
      </c>
      <c r="J127" s="18">
        <f>IFERROR(IF((VLOOKUP(C127,'2'!$A$1:$B$350,2,FALSE))&gt;0,1,0),"0")</f>
        <v>1</v>
      </c>
      <c r="K127" s="18">
        <f>IFERROR(IF((VLOOKUP(C127,'3'!$A$1:$B$350,2,FALSE))&gt;0,1,0),"0")</f>
        <v>1</v>
      </c>
      <c r="L127" s="18">
        <f>IFERROR(IF((VLOOKUP(C127,'4'!$A$1:$B$350,2,FALSE))&gt;0,1,0),"0")</f>
        <v>1</v>
      </c>
      <c r="M127" s="18">
        <f>IFERROR(IF((VLOOKUP(C127,'5'!$A$1:$B$256,2,FALSE))&gt;0,1,0),"0")</f>
        <v>1</v>
      </c>
      <c r="N127" s="18">
        <f>IFERROR(IF((VLOOKUP(C127,'6'!$A$1:$B$248,2,FALSE))&gt;0,1,0),"0")</f>
        <v>1</v>
      </c>
      <c r="O127" s="18" t="str">
        <f>IFERROR(IF((VLOOKUP(C127,'7'!$A$1:$B$350,2,FALSE))&gt;0,1,0),"0")</f>
        <v>0</v>
      </c>
      <c r="P127" s="18">
        <f>IFERROR(IF((VLOOKUP(C127,'8'!$A$1:$B$350,2,FALSE))&gt;0,1,0),"0")</f>
        <v>1</v>
      </c>
      <c r="Q127" s="18">
        <f>IFERROR(IF((VLOOKUP(C127,'9'!$A$1:$B$350,2,FALSE))&gt;0,1,0),"0")</f>
        <v>1</v>
      </c>
      <c r="R127" s="18">
        <f>IFERROR(IF((VLOOKUP(C127,'10'!$A$1:$B$350,2,FALSE))&gt;0,1,0),"0")</f>
        <v>1</v>
      </c>
      <c r="S127" s="18">
        <f>IFERROR(IF((VLOOKUP(C127,'11'!$A$1:$B$350,2,FALSE))&gt;0,1,0),"0")</f>
        <v>1</v>
      </c>
      <c r="T127" s="18">
        <f>IFERROR(IF((VLOOKUP(C127,'12'!$A$1:$B$350,2,FALSE))&gt;0,1,0),"0")</f>
        <v>1</v>
      </c>
      <c r="U127" s="18">
        <f>IFERROR(IF((VLOOKUP(C127,'13'!$A$1:$B$350,2,FALSE))&gt;0,1,0),"0")</f>
        <v>1</v>
      </c>
      <c r="V127" s="18">
        <f>IFERROR(IF((VLOOKUP(C127,'14'!$A$1:$B$350,2,FALSE))&gt;0,1,0),"0")</f>
        <v>1</v>
      </c>
      <c r="W127" s="18" t="str">
        <f>IFERROR(IF((VLOOKUP(C127,'15'!$A$1:$B$350,2,FALSE))&gt;0,1,0),"0")</f>
        <v>0</v>
      </c>
      <c r="X127" s="18">
        <f t="shared" si="1"/>
        <v>13</v>
      </c>
      <c r="Y127" s="55">
        <v>93</v>
      </c>
    </row>
    <row r="128" spans="1:25" ht="16.5" customHeight="1" x14ac:dyDescent="0.25">
      <c r="A128" s="9">
        <v>119</v>
      </c>
      <c r="B128" s="41" t="s">
        <v>29</v>
      </c>
      <c r="C128" s="43" t="s">
        <v>149</v>
      </c>
      <c r="D128" s="44" t="s">
        <v>275</v>
      </c>
      <c r="E128" s="9"/>
      <c r="F128" s="18"/>
      <c r="G128" s="38" t="s">
        <v>18</v>
      </c>
      <c r="H128" s="36"/>
      <c r="I128" s="18">
        <f>IFERROR(IF((VLOOKUP(C128,'1'!$A$1:$B$348,2,FALSE))&gt;0,1,0),"0")</f>
        <v>1</v>
      </c>
      <c r="J128" s="18">
        <f>IFERROR(IF((VLOOKUP(C128,'2'!$A$1:$B$350,2,FALSE))&gt;0,1,0),"0")</f>
        <v>1</v>
      </c>
      <c r="K128" s="18">
        <f>IFERROR(IF((VLOOKUP(C128,'3'!$A$1:$B$350,2,FALSE))&gt;0,1,0),"0")</f>
        <v>1</v>
      </c>
      <c r="L128" s="18">
        <f>IFERROR(IF((VLOOKUP(C128,'4'!$A$1:$B$350,2,FALSE))&gt;0,1,0),"0")</f>
        <v>1</v>
      </c>
      <c r="M128" s="18">
        <f>IFERROR(IF((VLOOKUP(C128,'5'!$A$1:$B$256,2,FALSE))&gt;0,1,0),"0")</f>
        <v>1</v>
      </c>
      <c r="N128" s="18">
        <f>IFERROR(IF((VLOOKUP(C128,'6'!$A$1:$B$248,2,FALSE))&gt;0,1,0),"0")</f>
        <v>1</v>
      </c>
      <c r="O128" s="18">
        <f>IFERROR(IF((VLOOKUP(C128,'7'!$A$1:$B$350,2,FALSE))&gt;0,1,0),"0")</f>
        <v>1</v>
      </c>
      <c r="P128" s="18">
        <f>IFERROR(IF((VLOOKUP(C128,'8'!$A$1:$B$350,2,FALSE))&gt;0,1,0),"0")</f>
        <v>1</v>
      </c>
      <c r="Q128" s="18">
        <f>IFERROR(IF((VLOOKUP(C128,'9'!$A$1:$B$350,2,FALSE))&gt;0,1,0),"0")</f>
        <v>1</v>
      </c>
      <c r="R128" s="18">
        <f>IFERROR(IF((VLOOKUP(C128,'10'!$A$1:$B$350,2,FALSE))&gt;0,1,0),"0")</f>
        <v>1</v>
      </c>
      <c r="S128" s="18">
        <f>IFERROR(IF((VLOOKUP(C128,'11'!$A$1:$B$350,2,FALSE))&gt;0,1,0),"0")</f>
        <v>1</v>
      </c>
      <c r="T128" s="18">
        <f>IFERROR(IF((VLOOKUP(C128,'12'!$A$1:$B$350,2,FALSE))&gt;0,1,0),"0")</f>
        <v>1</v>
      </c>
      <c r="U128" s="18">
        <f>IFERROR(IF((VLOOKUP(C128,'13'!$A$1:$B$350,2,FALSE))&gt;0,1,0),"0")</f>
        <v>1</v>
      </c>
      <c r="V128" s="18">
        <f>IFERROR(IF((VLOOKUP(C128,'14'!$A$1:$B$350,2,FALSE))&gt;0,1,0),"0")</f>
        <v>1</v>
      </c>
      <c r="W128" s="18" t="str">
        <f>IFERROR(IF((VLOOKUP(C128,'15'!$A$1:$B$350,2,FALSE))&gt;0,1,0),"0")</f>
        <v>0</v>
      </c>
      <c r="X128" s="18">
        <f t="shared" si="1"/>
        <v>14</v>
      </c>
      <c r="Y128" s="55">
        <v>94</v>
      </c>
    </row>
    <row r="129" spans="1:25" ht="16.5" customHeight="1" x14ac:dyDescent="0.25">
      <c r="A129" s="9">
        <v>120</v>
      </c>
      <c r="B129" s="41" t="s">
        <v>29</v>
      </c>
      <c r="C129" s="43" t="s">
        <v>150</v>
      </c>
      <c r="D129" s="44" t="s">
        <v>276</v>
      </c>
      <c r="E129" s="9"/>
      <c r="F129" s="18"/>
      <c r="G129" s="38" t="s">
        <v>18</v>
      </c>
      <c r="H129" s="36"/>
      <c r="I129" s="18">
        <f>IFERROR(IF((VLOOKUP(C129,'1'!$A$1:$B$348,2,FALSE))&gt;0,1,0),"0")</f>
        <v>1</v>
      </c>
      <c r="J129" s="18">
        <f>IFERROR(IF((VLOOKUP(C129,'2'!$A$1:$B$350,2,FALSE))&gt;0,1,0),"0")</f>
        <v>1</v>
      </c>
      <c r="K129" s="18">
        <f>IFERROR(IF((VLOOKUP(C129,'3'!$A$1:$B$350,2,FALSE))&gt;0,1,0),"0")</f>
        <v>1</v>
      </c>
      <c r="L129" s="18" t="str">
        <f>IFERROR(IF((VLOOKUP(C129,'4'!$A$1:$B$350,2,FALSE))&gt;0,1,0),"0")</f>
        <v>0</v>
      </c>
      <c r="M129" s="18">
        <f>IFERROR(IF((VLOOKUP(C129,'5'!$A$1:$B$256,2,FALSE))&gt;0,1,0),"0")</f>
        <v>1</v>
      </c>
      <c r="N129" s="18">
        <f>IFERROR(IF((VLOOKUP(C129,'6'!$A$1:$B$248,2,FALSE))&gt;0,1,0),"0")</f>
        <v>1</v>
      </c>
      <c r="O129" s="18">
        <f>IFERROR(IF((VLOOKUP(C129,'7'!$A$1:$B$350,2,FALSE))&gt;0,1,0),"0")</f>
        <v>1</v>
      </c>
      <c r="P129" s="18">
        <f>IFERROR(IF((VLOOKUP(C129,'8'!$A$1:$B$350,2,FALSE))&gt;0,1,0),"0")</f>
        <v>1</v>
      </c>
      <c r="Q129" s="18">
        <f>IFERROR(IF((VLOOKUP(C129,'9'!$A$1:$B$350,2,FALSE))&gt;0,1,0),"0")</f>
        <v>1</v>
      </c>
      <c r="R129" s="18">
        <f>IFERROR(IF((VLOOKUP(C129,'10'!$A$1:$B$350,2,FALSE))&gt;0,1,0),"0")</f>
        <v>1</v>
      </c>
      <c r="S129" s="18">
        <f>IFERROR(IF((VLOOKUP(C129,'11'!$A$1:$B$350,2,FALSE))&gt;0,1,0),"0")</f>
        <v>1</v>
      </c>
      <c r="T129" s="18">
        <f>IFERROR(IF((VLOOKUP(C129,'12'!$A$1:$B$350,2,FALSE))&gt;0,1,0),"0")</f>
        <v>1</v>
      </c>
      <c r="U129" s="18" t="str">
        <f>IFERROR(IF((VLOOKUP(C129,'13'!$A$1:$B$350,2,FALSE))&gt;0,1,0),"0")</f>
        <v>0</v>
      </c>
      <c r="V129" s="18">
        <f>IFERROR(IF((VLOOKUP(C129,'14'!$A$1:$B$350,2,FALSE))&gt;0,1,0),"0")</f>
        <v>1</v>
      </c>
      <c r="W129" s="18" t="str">
        <f>IFERROR(IF((VLOOKUP(C129,'15'!$A$1:$B$350,2,FALSE))&gt;0,1,0),"0")</f>
        <v>0</v>
      </c>
      <c r="X129" s="18">
        <f t="shared" si="1"/>
        <v>12</v>
      </c>
      <c r="Y129" s="55">
        <v>92</v>
      </c>
    </row>
    <row r="130" spans="1:25" ht="16.5" customHeight="1" x14ac:dyDescent="0.25">
      <c r="A130" s="9">
        <v>121</v>
      </c>
      <c r="B130" s="41" t="s">
        <v>29</v>
      </c>
      <c r="C130" s="43" t="s">
        <v>151</v>
      </c>
      <c r="D130" s="44" t="s">
        <v>277</v>
      </c>
      <c r="E130" s="9"/>
      <c r="F130" s="18"/>
      <c r="G130" s="38" t="s">
        <v>18</v>
      </c>
      <c r="H130" s="36"/>
      <c r="I130" s="18" t="str">
        <f>IFERROR(IF((VLOOKUP(C130,'1'!$A$1:$B$348,2,FALSE))&gt;0,1,0),"0")</f>
        <v>0</v>
      </c>
      <c r="J130" s="18" t="str">
        <f>IFERROR(IF((VLOOKUP(C130,'2'!$A$1:$B$350,2,FALSE))&gt;0,1,0),"0")</f>
        <v>0</v>
      </c>
      <c r="K130" s="18">
        <f>IFERROR(IF((VLOOKUP(C130,'3'!$A$1:$B$350,2,FALSE))&gt;0,1,0),"0")</f>
        <v>1</v>
      </c>
      <c r="L130" s="18">
        <f>IFERROR(IF((VLOOKUP(C130,'4'!$A$1:$B$350,2,FALSE))&gt;0,1,0),"0")</f>
        <v>1</v>
      </c>
      <c r="M130" s="18" t="str">
        <f>IFERROR(IF((VLOOKUP(C130,'5'!$A$1:$B$256,2,FALSE))&gt;0,1,0),"0")</f>
        <v>0</v>
      </c>
      <c r="N130" s="18">
        <f>IFERROR(IF((VLOOKUP(C130,'6'!$A$1:$B$248,2,FALSE))&gt;0,1,0),"0")</f>
        <v>1</v>
      </c>
      <c r="O130" s="18">
        <f>IFERROR(IF((VLOOKUP(C130,'7'!$A$1:$B$350,2,FALSE))&gt;0,1,0),"0")</f>
        <v>1</v>
      </c>
      <c r="P130" s="18">
        <f>IFERROR(IF((VLOOKUP(C130,'8'!$A$1:$B$350,2,FALSE))&gt;0,1,0),"0")</f>
        <v>1</v>
      </c>
      <c r="Q130" s="18">
        <f>IFERROR(IF((VLOOKUP(C130,'9'!$A$1:$B$350,2,FALSE))&gt;0,1,0),"0")</f>
        <v>1</v>
      </c>
      <c r="R130" s="18">
        <f>IFERROR(IF((VLOOKUP(C130,'10'!$A$1:$B$350,2,FALSE))&gt;0,1,0),"0")</f>
        <v>1</v>
      </c>
      <c r="S130" s="18">
        <f>IFERROR(IF((VLOOKUP(C130,'11'!$A$1:$B$350,2,FALSE))&gt;0,1,0),"0")</f>
        <v>1</v>
      </c>
      <c r="T130" s="18">
        <f>IFERROR(IF((VLOOKUP(C130,'12'!$A$1:$B$350,2,FALSE))&gt;0,1,0),"0")</f>
        <v>1</v>
      </c>
      <c r="U130" s="18">
        <f>IFERROR(IF((VLOOKUP(C130,'13'!$A$1:$B$350,2,FALSE))&gt;0,1,0),"0")</f>
        <v>1</v>
      </c>
      <c r="V130" s="18">
        <f>IFERROR(IF((VLOOKUP(C130,'14'!$A$1:$B$350,2,FALSE))&gt;0,1,0),"0")</f>
        <v>1</v>
      </c>
      <c r="W130" s="18" t="str">
        <f>IFERROR(IF((VLOOKUP(C130,'15'!$A$1:$B$350,2,FALSE))&gt;0,1,0),"0")</f>
        <v>0</v>
      </c>
      <c r="X130" s="18">
        <f t="shared" si="1"/>
        <v>11</v>
      </c>
      <c r="Y130" s="55">
        <v>91</v>
      </c>
    </row>
    <row r="131" spans="1:25" ht="16.5" customHeight="1" x14ac:dyDescent="0.25">
      <c r="A131" s="9">
        <v>122</v>
      </c>
      <c r="B131" s="41" t="s">
        <v>29</v>
      </c>
      <c r="C131" s="43" t="s">
        <v>152</v>
      </c>
      <c r="D131" s="44" t="s">
        <v>278</v>
      </c>
      <c r="E131" s="9"/>
      <c r="F131" s="18"/>
      <c r="G131" s="38" t="s">
        <v>18</v>
      </c>
      <c r="H131" s="36"/>
      <c r="I131" s="18">
        <f>IFERROR(IF((VLOOKUP(C131,'1'!$A$1:$B$348,2,FALSE))&gt;0,1,0),"0")</f>
        <v>1</v>
      </c>
      <c r="J131" s="18">
        <f>IFERROR(IF((VLOOKUP(C131,'2'!$A$1:$B$350,2,FALSE))&gt;0,1,0),"0")</f>
        <v>1</v>
      </c>
      <c r="K131" s="18">
        <f>IFERROR(IF((VLOOKUP(C131,'3'!$A$1:$B$350,2,FALSE))&gt;0,1,0),"0")</f>
        <v>1</v>
      </c>
      <c r="L131" s="18">
        <f>IFERROR(IF((VLOOKUP(C131,'4'!$A$1:$B$350,2,FALSE))&gt;0,1,0),"0")</f>
        <v>1</v>
      </c>
      <c r="M131" s="18">
        <f>IFERROR(IF((VLOOKUP(C131,'5'!$A$1:$B$256,2,FALSE))&gt;0,1,0),"0")</f>
        <v>1</v>
      </c>
      <c r="N131" s="18">
        <f>IFERROR(IF((VLOOKUP(C131,'6'!$A$1:$B$248,2,FALSE))&gt;0,1,0),"0")</f>
        <v>1</v>
      </c>
      <c r="O131" s="18">
        <f>IFERROR(IF((VLOOKUP(C131,'7'!$A$1:$B$350,2,FALSE))&gt;0,1,0),"0")</f>
        <v>1</v>
      </c>
      <c r="P131" s="18">
        <f>IFERROR(IF((VLOOKUP(C131,'8'!$A$1:$B$350,2,FALSE))&gt;0,1,0),"0")</f>
        <v>1</v>
      </c>
      <c r="Q131" s="18">
        <f>IFERROR(IF((VLOOKUP(C131,'9'!$A$1:$B$350,2,FALSE))&gt;0,1,0),"0")</f>
        <v>1</v>
      </c>
      <c r="R131" s="18">
        <f>IFERROR(IF((VLOOKUP(C131,'10'!$A$1:$B$350,2,FALSE))&gt;0,1,0),"0")</f>
        <v>1</v>
      </c>
      <c r="S131" s="18">
        <f>IFERROR(IF((VLOOKUP(C131,'11'!$A$1:$B$350,2,FALSE))&gt;0,1,0),"0")</f>
        <v>1</v>
      </c>
      <c r="T131" s="18">
        <f>IFERROR(IF((VLOOKUP(C131,'12'!$A$1:$B$350,2,FALSE))&gt;0,1,0),"0")</f>
        <v>1</v>
      </c>
      <c r="U131" s="18">
        <f>IFERROR(IF((VLOOKUP(C131,'13'!$A$1:$B$350,2,FALSE))&gt;0,1,0),"0")</f>
        <v>1</v>
      </c>
      <c r="V131" s="18">
        <f>IFERROR(IF((VLOOKUP(C131,'14'!$A$1:$B$350,2,FALSE))&gt;0,1,0),"0")</f>
        <v>1</v>
      </c>
      <c r="W131" s="18" t="str">
        <f>IFERROR(IF((VLOOKUP(C131,'15'!$A$1:$B$350,2,FALSE))&gt;0,1,0),"0")</f>
        <v>0</v>
      </c>
      <c r="X131" s="18">
        <f t="shared" si="1"/>
        <v>14</v>
      </c>
      <c r="Y131" s="55">
        <v>94</v>
      </c>
    </row>
    <row r="132" spans="1:25" ht="16.5" customHeight="1" x14ac:dyDescent="0.25">
      <c r="A132" s="9">
        <v>123</v>
      </c>
      <c r="B132" s="41" t="s">
        <v>29</v>
      </c>
      <c r="C132" s="43" t="s">
        <v>153</v>
      </c>
      <c r="D132" s="44" t="s">
        <v>279</v>
      </c>
      <c r="E132" s="9"/>
      <c r="F132" s="18"/>
      <c r="G132" s="38" t="s">
        <v>18</v>
      </c>
      <c r="H132" s="36"/>
      <c r="I132" s="18" t="str">
        <f>IFERROR(IF((VLOOKUP(C132,'1'!$A$1:$B$348,2,FALSE))&gt;0,1,0),"0")</f>
        <v>0</v>
      </c>
      <c r="J132" s="18" t="str">
        <f>IFERROR(IF((VLOOKUP(C132,'2'!$A$1:$B$350,2,FALSE))&gt;0,1,0),"0")</f>
        <v>0</v>
      </c>
      <c r="K132" s="18" t="str">
        <f>IFERROR(IF((VLOOKUP(C132,'3'!$A$1:$B$350,2,FALSE))&gt;0,1,0),"0")</f>
        <v>0</v>
      </c>
      <c r="L132" s="18">
        <f>IFERROR(IF((VLOOKUP(C132,'4'!$A$1:$B$350,2,FALSE))&gt;0,1,0),"0")</f>
        <v>1</v>
      </c>
      <c r="M132" s="18">
        <f>IFERROR(IF((VLOOKUP(C132,'5'!$A$1:$B$256,2,FALSE))&gt;0,1,0),"0")</f>
        <v>1</v>
      </c>
      <c r="N132" s="18">
        <f>IFERROR(IF((VLOOKUP(C132,'6'!$A$1:$B$248,2,FALSE))&gt;0,1,0),"0")</f>
        <v>1</v>
      </c>
      <c r="O132" s="18" t="str">
        <f>IFERROR(IF((VLOOKUP(C132,'7'!$A$1:$B$350,2,FALSE))&gt;0,1,0),"0")</f>
        <v>0</v>
      </c>
      <c r="P132" s="18">
        <f>IFERROR(IF((VLOOKUP(C132,'8'!$A$1:$B$350,2,FALSE))&gt;0,1,0),"0")</f>
        <v>1</v>
      </c>
      <c r="Q132" s="18">
        <f>IFERROR(IF((VLOOKUP(C132,'9'!$A$1:$B$350,2,FALSE))&gt;0,1,0),"0")</f>
        <v>1</v>
      </c>
      <c r="R132" s="18">
        <f>IFERROR(IF((VLOOKUP(C132,'10'!$A$1:$B$350,2,FALSE))&gt;0,1,0),"0")</f>
        <v>1</v>
      </c>
      <c r="S132" s="18" t="str">
        <f>IFERROR(IF((VLOOKUP(C132,'11'!$A$1:$B$350,2,FALSE))&gt;0,1,0),"0")</f>
        <v>0</v>
      </c>
      <c r="T132" s="18" t="str">
        <f>IFERROR(IF((VLOOKUP(C132,'12'!$A$1:$B$350,2,FALSE))&gt;0,1,0),"0")</f>
        <v>0</v>
      </c>
      <c r="U132" s="18">
        <f>IFERROR(IF((VLOOKUP(C132,'13'!$A$1:$B$350,2,FALSE))&gt;0,1,0),"0")</f>
        <v>1</v>
      </c>
      <c r="V132" s="18">
        <f>IFERROR(IF((VLOOKUP(C132,'14'!$A$1:$B$350,2,FALSE))&gt;0,1,0),"0")</f>
        <v>1</v>
      </c>
      <c r="W132" s="18">
        <v>2</v>
      </c>
      <c r="X132" s="18">
        <f t="shared" si="1"/>
        <v>10</v>
      </c>
      <c r="Y132" s="59">
        <v>90</v>
      </c>
    </row>
    <row r="133" spans="1:25" ht="16.5" customHeight="1" x14ac:dyDescent="0.25">
      <c r="A133" s="9">
        <v>124</v>
      </c>
      <c r="B133" s="41" t="s">
        <v>29</v>
      </c>
      <c r="C133" s="43" t="s">
        <v>154</v>
      </c>
      <c r="D133" s="44" t="s">
        <v>280</v>
      </c>
      <c r="E133" s="9"/>
      <c r="F133" s="18"/>
      <c r="G133" s="38" t="s">
        <v>18</v>
      </c>
      <c r="H133" s="36"/>
      <c r="I133" s="18">
        <f>IFERROR(IF((VLOOKUP(C133,'1'!$A$1:$B$348,2,FALSE))&gt;0,1,0),"0")</f>
        <v>1</v>
      </c>
      <c r="J133" s="18">
        <f>IFERROR(IF((VLOOKUP(C133,'2'!$A$1:$B$350,2,FALSE))&gt;0,1,0),"0")</f>
        <v>1</v>
      </c>
      <c r="K133" s="18" t="str">
        <f>IFERROR(IF((VLOOKUP(C133,'3'!$A$1:$B$350,2,FALSE))&gt;0,1,0),"0")</f>
        <v>0</v>
      </c>
      <c r="L133" s="18" t="str">
        <f>IFERROR(IF((VLOOKUP(C133,'4'!$A$1:$B$350,2,FALSE))&gt;0,1,0),"0")</f>
        <v>0</v>
      </c>
      <c r="M133" s="18">
        <f>IFERROR(IF((VLOOKUP(C133,'5'!$A$1:$B$256,2,FALSE))&gt;0,1,0),"0")</f>
        <v>1</v>
      </c>
      <c r="N133" s="18">
        <f>IFERROR(IF((VLOOKUP(C133,'6'!$A$1:$B$248,2,FALSE))&gt;0,1,0),"0")</f>
        <v>1</v>
      </c>
      <c r="O133" s="18">
        <f>IFERROR(IF((VLOOKUP(C133,'7'!$A$1:$B$350,2,FALSE))&gt;0,1,0),"0")</f>
        <v>1</v>
      </c>
      <c r="P133" s="18">
        <f>IFERROR(IF((VLOOKUP(C133,'8'!$A$1:$B$350,2,FALSE))&gt;0,1,0),"0")</f>
        <v>1</v>
      </c>
      <c r="Q133" s="18" t="str">
        <f>IFERROR(IF((VLOOKUP(C133,'9'!$A$1:$B$350,2,FALSE))&gt;0,1,0),"0")</f>
        <v>0</v>
      </c>
      <c r="R133" s="18">
        <f>IFERROR(IF((VLOOKUP(C133,'10'!$A$1:$B$350,2,FALSE))&gt;0,1,0),"0")</f>
        <v>1</v>
      </c>
      <c r="S133" s="18">
        <f>IFERROR(IF((VLOOKUP(C133,'11'!$A$1:$B$350,2,FALSE))&gt;0,1,0),"0")</f>
        <v>1</v>
      </c>
      <c r="T133" s="18">
        <f>IFERROR(IF((VLOOKUP(C133,'12'!$A$1:$B$350,2,FALSE))&gt;0,1,0),"0")</f>
        <v>1</v>
      </c>
      <c r="U133" s="18" t="str">
        <f>IFERROR(IF((VLOOKUP(C133,'13'!$A$1:$B$350,2,FALSE))&gt;0,1,0),"0")</f>
        <v>0</v>
      </c>
      <c r="V133" s="18">
        <f>IFERROR(IF((VLOOKUP(C133,'14'!$A$1:$B$350,2,FALSE))&gt;0,1,0),"0")</f>
        <v>1</v>
      </c>
      <c r="W133" s="18" t="str">
        <f>IFERROR(IF((VLOOKUP(C133,'15'!$A$1:$B$350,2,FALSE))&gt;0,1,0),"0")</f>
        <v>0</v>
      </c>
      <c r="X133" s="18">
        <f t="shared" si="1"/>
        <v>10</v>
      </c>
      <c r="Y133" s="55">
        <v>90</v>
      </c>
    </row>
    <row r="134" spans="1:25" ht="16.5" customHeight="1" x14ac:dyDescent="0.25">
      <c r="A134" s="9">
        <v>125</v>
      </c>
      <c r="B134" s="41" t="s">
        <v>29</v>
      </c>
      <c r="C134" s="43" t="s">
        <v>155</v>
      </c>
      <c r="D134" s="44" t="s">
        <v>281</v>
      </c>
      <c r="E134" s="9"/>
      <c r="F134" s="18"/>
      <c r="G134" s="38" t="s">
        <v>18</v>
      </c>
      <c r="H134" s="36"/>
      <c r="I134" s="18">
        <f>IFERROR(IF((VLOOKUP(C134,'1'!$A$1:$B$348,2,FALSE))&gt;0,1,0),"0")</f>
        <v>1</v>
      </c>
      <c r="J134" s="18">
        <f>IFERROR(IF((VLOOKUP(C134,'2'!$A$1:$B$350,2,FALSE))&gt;0,1,0),"0")</f>
        <v>1</v>
      </c>
      <c r="K134" s="18">
        <f>IFERROR(IF((VLOOKUP(C134,'3'!$A$1:$B$350,2,FALSE))&gt;0,1,0),"0")</f>
        <v>1</v>
      </c>
      <c r="L134" s="18" t="str">
        <f>IFERROR(IF((VLOOKUP(C134,'4'!$A$1:$B$350,2,FALSE))&gt;0,1,0),"0")</f>
        <v>0</v>
      </c>
      <c r="M134" s="18">
        <f>IFERROR(IF((VLOOKUP(C134,'5'!$A$1:$B$256,2,FALSE))&gt;0,1,0),"0")</f>
        <v>1</v>
      </c>
      <c r="N134" s="18">
        <f>IFERROR(IF((VLOOKUP(C134,'6'!$A$1:$B$248,2,FALSE))&gt;0,1,0),"0")</f>
        <v>1</v>
      </c>
      <c r="O134" s="18" t="str">
        <f>IFERROR(IF((VLOOKUP(C134,'7'!$A$1:$B$350,2,FALSE))&gt;0,1,0),"0")</f>
        <v>0</v>
      </c>
      <c r="P134" s="18">
        <f>IFERROR(IF((VLOOKUP(C134,'8'!$A$1:$B$350,2,FALSE))&gt;0,1,0),"0")</f>
        <v>1</v>
      </c>
      <c r="Q134" s="18">
        <f>IFERROR(IF((VLOOKUP(C134,'9'!$A$1:$B$350,2,FALSE))&gt;0,1,0),"0")</f>
        <v>1</v>
      </c>
      <c r="R134" s="18" t="str">
        <f>IFERROR(IF((VLOOKUP(C134,'10'!$A$1:$B$350,2,FALSE))&gt;0,1,0),"0")</f>
        <v>0</v>
      </c>
      <c r="S134" s="18">
        <f>IFERROR(IF((VLOOKUP(C134,'11'!$A$1:$B$350,2,FALSE))&gt;0,1,0),"0")</f>
        <v>1</v>
      </c>
      <c r="T134" s="18">
        <f>IFERROR(IF((VLOOKUP(C134,'12'!$A$1:$B$350,2,FALSE))&gt;0,1,0),"0")</f>
        <v>1</v>
      </c>
      <c r="U134" s="18" t="str">
        <f>IFERROR(IF((VLOOKUP(C134,'13'!$A$1:$B$350,2,FALSE))&gt;0,1,0),"0")</f>
        <v>0</v>
      </c>
      <c r="V134" s="18" t="str">
        <f>IFERROR(IF((VLOOKUP(C134,'14'!$A$1:$B$350,2,FALSE))&gt;0,1,0),"0")</f>
        <v>0</v>
      </c>
      <c r="W134" s="18">
        <f>IFERROR(IF((VLOOKUP(C134,'15'!$A$1:$B$350,2,FALSE))&gt;0,1,0),"0")</f>
        <v>1</v>
      </c>
      <c r="X134" s="18">
        <f t="shared" si="1"/>
        <v>10</v>
      </c>
      <c r="Y134" s="59">
        <v>90</v>
      </c>
    </row>
    <row r="135" spans="1:25" ht="16.5" customHeight="1" x14ac:dyDescent="0.25">
      <c r="A135" s="9">
        <v>126</v>
      </c>
      <c r="B135" s="41" t="s">
        <v>29</v>
      </c>
      <c r="C135" s="43" t="s">
        <v>156</v>
      </c>
      <c r="D135" s="44" t="s">
        <v>282</v>
      </c>
      <c r="E135" s="9"/>
      <c r="F135" s="18"/>
      <c r="G135" s="38" t="s">
        <v>18</v>
      </c>
      <c r="H135" s="36"/>
      <c r="I135" s="18" t="str">
        <f>IFERROR(IF((VLOOKUP(C135,'1'!$A$1:$B$348,2,FALSE))&gt;0,1,0),"0")</f>
        <v>0</v>
      </c>
      <c r="J135" s="18">
        <f>IFERROR(IF((VLOOKUP(C135,'2'!$A$1:$B$350,2,FALSE))&gt;0,1,0),"0")</f>
        <v>1</v>
      </c>
      <c r="K135" s="18">
        <f>IFERROR(IF((VLOOKUP(C135,'3'!$A$1:$B$350,2,FALSE))&gt;0,1,0),"0")</f>
        <v>1</v>
      </c>
      <c r="L135" s="18">
        <f>IFERROR(IF((VLOOKUP(C135,'4'!$A$1:$B$350,2,FALSE))&gt;0,1,0),"0")</f>
        <v>1</v>
      </c>
      <c r="M135" s="18" t="str">
        <f>IFERROR(IF((VLOOKUP(C135,'5'!$A$1:$B$256,2,FALSE))&gt;0,1,0),"0")</f>
        <v>0</v>
      </c>
      <c r="N135" s="18">
        <f>IFERROR(IF((VLOOKUP(C135,'6'!$A$1:$B$248,2,FALSE))&gt;0,1,0),"0")</f>
        <v>1</v>
      </c>
      <c r="O135" s="18">
        <f>IFERROR(IF((VLOOKUP(C135,'7'!$A$1:$B$350,2,FALSE))&gt;0,1,0),"0")</f>
        <v>1</v>
      </c>
      <c r="P135" s="18">
        <f>IFERROR(IF((VLOOKUP(C135,'8'!$A$1:$B$350,2,FALSE))&gt;0,1,0),"0")</f>
        <v>1</v>
      </c>
      <c r="Q135" s="18">
        <f>IFERROR(IF((VLOOKUP(C135,'9'!$A$1:$B$350,2,FALSE))&gt;0,1,0),"0")</f>
        <v>1</v>
      </c>
      <c r="R135" s="18">
        <f>IFERROR(IF((VLOOKUP(C135,'10'!$A$1:$B$350,2,FALSE))&gt;0,1,0),"0")</f>
        <v>1</v>
      </c>
      <c r="S135" s="18">
        <f>IFERROR(IF((VLOOKUP(C135,'11'!$A$1:$B$350,2,FALSE))&gt;0,1,0),"0")</f>
        <v>1</v>
      </c>
      <c r="T135" s="18">
        <f>IFERROR(IF((VLOOKUP(C135,'12'!$A$1:$B$350,2,FALSE))&gt;0,1,0),"0")</f>
        <v>1</v>
      </c>
      <c r="U135" s="18" t="str">
        <f>IFERROR(IF((VLOOKUP(C135,'13'!$A$1:$B$350,2,FALSE))&gt;0,1,0),"0")</f>
        <v>0</v>
      </c>
      <c r="V135" s="18" t="str">
        <f>IFERROR(IF((VLOOKUP(C135,'14'!$A$1:$B$350,2,FALSE))&gt;0,1,0),"0")</f>
        <v>0</v>
      </c>
      <c r="W135" s="18" t="str">
        <f>IFERROR(IF((VLOOKUP(C135,'15'!$A$1:$B$350,2,FALSE))&gt;0,1,0),"0")</f>
        <v>0</v>
      </c>
      <c r="X135" s="18">
        <f t="shared" si="1"/>
        <v>10</v>
      </c>
      <c r="Y135" s="55">
        <v>90</v>
      </c>
    </row>
    <row r="136" spans="1:25" ht="16.5" customHeight="1" x14ac:dyDescent="0.25">
      <c r="A136" s="9">
        <v>127</v>
      </c>
      <c r="B136" s="41" t="s">
        <v>29</v>
      </c>
      <c r="C136" s="43" t="s">
        <v>157</v>
      </c>
      <c r="D136" s="44" t="s">
        <v>283</v>
      </c>
      <c r="E136" s="9"/>
      <c r="F136" s="18"/>
      <c r="G136" s="38" t="s">
        <v>18</v>
      </c>
      <c r="H136" s="36"/>
      <c r="I136" s="18">
        <f>IFERROR(IF((VLOOKUP(C136,'1'!$A$1:$B$348,2,FALSE))&gt;0,1,0),"0")</f>
        <v>1</v>
      </c>
      <c r="J136" s="18" t="str">
        <f>IFERROR(IF((VLOOKUP(C136,'2'!$A$1:$B$350,2,FALSE))&gt;0,1,0),"0")</f>
        <v>0</v>
      </c>
      <c r="K136" s="18">
        <f>IFERROR(IF((VLOOKUP(C136,'3'!$A$1:$B$350,2,FALSE))&gt;0,1,0),"0")</f>
        <v>1</v>
      </c>
      <c r="L136" s="18">
        <f>IFERROR(IF((VLOOKUP(C136,'4'!$A$1:$B$350,2,FALSE))&gt;0,1,0),"0")</f>
        <v>1</v>
      </c>
      <c r="M136" s="18">
        <f>IFERROR(IF((VLOOKUP(C136,'5'!$A$1:$B$256,2,FALSE))&gt;0,1,0),"0")</f>
        <v>1</v>
      </c>
      <c r="N136" s="18">
        <f>IFERROR(IF((VLOOKUP(C136,'6'!$A$1:$B$248,2,FALSE))&gt;0,1,0),"0")</f>
        <v>1</v>
      </c>
      <c r="O136" s="18">
        <f>IFERROR(IF((VLOOKUP(C136,'7'!$A$1:$B$350,2,FALSE))&gt;0,1,0),"0")</f>
        <v>1</v>
      </c>
      <c r="P136" s="18">
        <f>IFERROR(IF((VLOOKUP(C136,'8'!$A$1:$B$350,2,FALSE))&gt;0,1,0),"0")</f>
        <v>1</v>
      </c>
      <c r="Q136" s="18">
        <f>IFERROR(IF((VLOOKUP(C136,'9'!$A$1:$B$350,2,FALSE))&gt;0,1,0),"0")</f>
        <v>1</v>
      </c>
      <c r="R136" s="18">
        <f>IFERROR(IF((VLOOKUP(C136,'10'!$A$1:$B$350,2,FALSE))&gt;0,1,0),"0")</f>
        <v>1</v>
      </c>
      <c r="S136" s="18">
        <f>IFERROR(IF((VLOOKUP(C136,'11'!$A$1:$B$350,2,FALSE))&gt;0,1,0),"0")</f>
        <v>1</v>
      </c>
      <c r="T136" s="18">
        <f>IFERROR(IF((VLOOKUP(C136,'12'!$A$1:$B$350,2,FALSE))&gt;0,1,0),"0")</f>
        <v>1</v>
      </c>
      <c r="U136" s="18">
        <f>IFERROR(IF((VLOOKUP(C136,'13'!$A$1:$B$350,2,FALSE))&gt;0,1,0),"0")</f>
        <v>1</v>
      </c>
      <c r="V136" s="18">
        <f>IFERROR(IF((VLOOKUP(C136,'14'!$A$1:$B$350,2,FALSE))&gt;0,1,0),"0")</f>
        <v>1</v>
      </c>
      <c r="W136" s="18" t="str">
        <f>IFERROR(IF((VLOOKUP(C136,'15'!$A$1:$B$350,2,FALSE))&gt;0,1,0),"0")</f>
        <v>0</v>
      </c>
      <c r="X136" s="18">
        <f t="shared" si="1"/>
        <v>13</v>
      </c>
      <c r="Y136" s="55">
        <v>93</v>
      </c>
    </row>
    <row r="137" spans="1:25" ht="16.5" customHeight="1" x14ac:dyDescent="0.25">
      <c r="A137" s="9">
        <v>128</v>
      </c>
      <c r="B137" s="41" t="s">
        <v>30</v>
      </c>
      <c r="C137" s="49" t="s">
        <v>309</v>
      </c>
      <c r="D137" s="44" t="s">
        <v>284</v>
      </c>
      <c r="E137" s="9"/>
      <c r="F137" s="18"/>
      <c r="G137" s="38" t="s">
        <v>18</v>
      </c>
      <c r="H137" s="36"/>
      <c r="I137" s="18">
        <f>IFERROR(IF((VLOOKUP(C137,'1'!$A$1:$B$348,2,FALSE))&gt;0,1,0),"0")</f>
        <v>1</v>
      </c>
      <c r="J137" s="18">
        <f>IFERROR(IF((VLOOKUP(C137,'2'!$A$1:$B$350,2,FALSE))&gt;0,1,0),"0")</f>
        <v>1</v>
      </c>
      <c r="K137" s="18" t="str">
        <f>IFERROR(IF((VLOOKUP(C137,'3'!$A$1:$B$350,2,FALSE))&gt;0,1,0),"0")</f>
        <v>0</v>
      </c>
      <c r="L137" s="18">
        <f>IFERROR(IF((VLOOKUP(C137,'4'!$A$1:$B$350,2,FALSE))&gt;0,1,0),"0")</f>
        <v>1</v>
      </c>
      <c r="M137" s="18">
        <f>IFERROR(IF((VLOOKUP(C137,'5'!$A$1:$B$256,2,FALSE))&gt;0,1,0),"0")</f>
        <v>1</v>
      </c>
      <c r="N137" s="18">
        <f>IFERROR(IF((VLOOKUP(C137,'6'!$A$1:$B$248,2,FALSE))&gt;0,1,0),"0")</f>
        <v>1</v>
      </c>
      <c r="O137" s="18" t="str">
        <f>IFERROR(IF((VLOOKUP(C137,'7'!$A$1:$B$350,2,FALSE))&gt;0,1,0),"0")</f>
        <v>0</v>
      </c>
      <c r="P137" s="18">
        <f>IFERROR(IF((VLOOKUP(C137,'8'!$A$1:$B$350,2,FALSE))&gt;0,1,0),"0")</f>
        <v>1</v>
      </c>
      <c r="Q137" s="18">
        <f>IFERROR(IF((VLOOKUP(C137,'9'!$A$1:$B$350,2,FALSE))&gt;0,1,0),"0")</f>
        <v>1</v>
      </c>
      <c r="R137" s="18">
        <f>IFERROR(IF((VLOOKUP(C137,'10'!$A$1:$B$350,2,FALSE))&gt;0,1,0),"0")</f>
        <v>1</v>
      </c>
      <c r="S137" s="18">
        <f>IFERROR(IF((VLOOKUP(C137,'11'!$A$1:$B$350,2,FALSE))&gt;0,1,0),"0")</f>
        <v>1</v>
      </c>
      <c r="T137" s="18">
        <f>IFERROR(IF((VLOOKUP(C137,'12'!$A$1:$B$350,2,FALSE))&gt;0,1,0),"0")</f>
        <v>1</v>
      </c>
      <c r="U137" s="18">
        <f>IFERROR(IF((VLOOKUP(C137,'13'!$A$1:$B$350,2,FALSE))&gt;0,1,0),"0")</f>
        <v>1</v>
      </c>
      <c r="V137" s="18">
        <f>IFERROR(IF((VLOOKUP(C137,'14'!$A$1:$B$350,2,FALSE))&gt;0,1,0),"0")</f>
        <v>1</v>
      </c>
      <c r="W137" s="18" t="str">
        <f>IFERROR(IF((VLOOKUP(C137,'15'!$A$1:$B$350,2,FALSE))&gt;0,1,0),"0")</f>
        <v>0</v>
      </c>
      <c r="X137" s="18">
        <f t="shared" si="1"/>
        <v>12</v>
      </c>
      <c r="Y137" s="55">
        <v>92</v>
      </c>
    </row>
    <row r="138" spans="1:25" ht="16.5" customHeight="1" x14ac:dyDescent="0.25">
      <c r="A138" s="9">
        <v>129</v>
      </c>
      <c r="B138" s="41" t="s">
        <v>30</v>
      </c>
      <c r="C138" s="43" t="s">
        <v>159</v>
      </c>
      <c r="D138" s="44" t="s">
        <v>285</v>
      </c>
      <c r="E138" s="9"/>
      <c r="F138" s="18"/>
      <c r="G138" s="38" t="s">
        <v>18</v>
      </c>
      <c r="H138" s="36"/>
      <c r="I138" s="18">
        <f>IFERROR(IF((VLOOKUP(C138,'1'!$A$1:$B$348,2,FALSE))&gt;0,1,0),"0")</f>
        <v>1</v>
      </c>
      <c r="J138" s="18">
        <f>IFERROR(IF((VLOOKUP(C138,'2'!$A$1:$B$350,2,FALSE))&gt;0,1,0),"0")</f>
        <v>1</v>
      </c>
      <c r="K138" s="18">
        <f>IFERROR(IF((VLOOKUP(C138,'3'!$A$1:$B$350,2,FALSE))&gt;0,1,0),"0")</f>
        <v>1</v>
      </c>
      <c r="L138" s="18">
        <f>IFERROR(IF((VLOOKUP(C138,'4'!$A$1:$B$350,2,FALSE))&gt;0,1,0),"0")</f>
        <v>1</v>
      </c>
      <c r="M138" s="18">
        <f>IFERROR(IF((VLOOKUP(C138,'5'!$A$1:$B$256,2,FALSE))&gt;0,1,0),"0")</f>
        <v>1</v>
      </c>
      <c r="N138" s="18">
        <f>IFERROR(IF((VLOOKUP(C138,'6'!$A$1:$B$248,2,FALSE))&gt;0,1,0),"0")</f>
        <v>1</v>
      </c>
      <c r="O138" s="18">
        <f>IFERROR(IF((VLOOKUP(C138,'7'!$A$1:$B$350,2,FALSE))&gt;0,1,0),"0")</f>
        <v>1</v>
      </c>
      <c r="P138" s="18">
        <f>IFERROR(IF((VLOOKUP(C138,'8'!$A$1:$B$350,2,FALSE))&gt;0,1,0),"0")</f>
        <v>1</v>
      </c>
      <c r="Q138" s="18">
        <f>IFERROR(IF((VLOOKUP(C138,'9'!$A$1:$B$350,2,FALSE))&gt;0,1,0),"0")</f>
        <v>1</v>
      </c>
      <c r="R138" s="18">
        <f>IFERROR(IF((VLOOKUP(C138,'10'!$A$1:$B$350,2,FALSE))&gt;0,1,0),"0")</f>
        <v>1</v>
      </c>
      <c r="S138" s="18">
        <f>IFERROR(IF((VLOOKUP(C138,'11'!$A$1:$B$350,2,FALSE))&gt;0,1,0),"0")</f>
        <v>1</v>
      </c>
      <c r="T138" s="18">
        <f>IFERROR(IF((VLOOKUP(C138,'12'!$A$1:$B$350,2,FALSE))&gt;0,1,0),"0")</f>
        <v>1</v>
      </c>
      <c r="U138" s="18" t="str">
        <f>IFERROR(IF((VLOOKUP(C138,'13'!$A$1:$B$350,2,FALSE))&gt;0,1,0),"0")</f>
        <v>0</v>
      </c>
      <c r="V138" s="18">
        <f>IFERROR(IF((VLOOKUP(C138,'14'!$A$1:$B$350,2,FALSE))&gt;0,1,0),"0")</f>
        <v>1</v>
      </c>
      <c r="W138" s="18" t="str">
        <f>IFERROR(IF((VLOOKUP(C138,'15'!$A$1:$B$350,2,FALSE))&gt;0,1,0),"0")</f>
        <v>0</v>
      </c>
      <c r="X138" s="18">
        <f t="shared" ref="X138" si="2">SUM(I138:W138)</f>
        <v>13</v>
      </c>
      <c r="Y138" s="55">
        <v>93</v>
      </c>
    </row>
    <row r="139" spans="1:25" ht="16.5" customHeight="1" x14ac:dyDescent="0.25">
      <c r="A139" s="9"/>
      <c r="B139" s="19"/>
      <c r="C139" s="19"/>
      <c r="D139" s="19"/>
      <c r="E139" s="19"/>
      <c r="F139" s="19"/>
      <c r="G139" s="20"/>
      <c r="H139" s="19"/>
      <c r="I139" s="21">
        <f t="shared" ref="I139:W139" si="3">SUM(I10:I138)</f>
        <v>109</v>
      </c>
      <c r="J139" s="21">
        <f t="shared" si="3"/>
        <v>113</v>
      </c>
      <c r="K139" s="21">
        <f t="shared" si="3"/>
        <v>117</v>
      </c>
      <c r="L139" s="21">
        <f t="shared" si="3"/>
        <v>121</v>
      </c>
      <c r="M139" s="21">
        <f t="shared" si="3"/>
        <v>121</v>
      </c>
      <c r="N139" s="21">
        <f t="shared" si="3"/>
        <v>122</v>
      </c>
      <c r="O139" s="21">
        <f t="shared" si="3"/>
        <v>96</v>
      </c>
      <c r="P139" s="21">
        <f t="shared" si="3"/>
        <v>126</v>
      </c>
      <c r="Q139" s="21">
        <f t="shared" si="3"/>
        <v>112</v>
      </c>
      <c r="R139" s="21">
        <f t="shared" si="3"/>
        <v>125</v>
      </c>
      <c r="S139" s="21">
        <f t="shared" si="3"/>
        <v>121</v>
      </c>
      <c r="T139" s="21">
        <f t="shared" si="3"/>
        <v>122</v>
      </c>
      <c r="U139" s="21">
        <f t="shared" si="3"/>
        <v>113</v>
      </c>
      <c r="V139" s="21">
        <f t="shared" si="3"/>
        <v>115</v>
      </c>
      <c r="W139" s="21">
        <f t="shared" si="3"/>
        <v>3</v>
      </c>
      <c r="X139" s="9"/>
    </row>
    <row r="140" spans="1:25" ht="16.5" customHeight="1" x14ac:dyDescent="0.25"/>
    <row r="141" spans="1:25" ht="16.5" customHeight="1" x14ac:dyDescent="0.25"/>
    <row r="142" spans="1:25" ht="16.5" customHeight="1" x14ac:dyDescent="0.25"/>
    <row r="143" spans="1:25" ht="16.5" customHeight="1" x14ac:dyDescent="0.25"/>
    <row r="144" spans="1:25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spans="1:24" ht="16.5" customHeight="1" x14ac:dyDescent="0.25"/>
    <row r="354" spans="1:24" ht="16.5" customHeight="1" x14ac:dyDescent="0.25"/>
    <row r="355" spans="1:24" s="34" customFormat="1" ht="16.5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s="34" customFormat="1" ht="16.5" customHeigh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s="34" customFormat="1" ht="16.5" customHeigh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s="34" customFormat="1" ht="16.5" customHeigh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s="34" customFormat="1" ht="16.5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16.5" customHeight="1" x14ac:dyDescent="0.25"/>
  </sheetData>
  <mergeCells count="9">
    <mergeCell ref="I6:T6"/>
    <mergeCell ref="A1:D8"/>
    <mergeCell ref="U5:AA5"/>
    <mergeCell ref="I5:T5"/>
    <mergeCell ref="I3:AA3"/>
    <mergeCell ref="I1:AA1"/>
    <mergeCell ref="I7:AA7"/>
    <mergeCell ref="I4:AA4"/>
    <mergeCell ref="U6:AA6"/>
  </mergeCells>
  <phoneticPr fontId="15" type="noConversion"/>
  <conditionalFormatting sqref="I10:W138">
    <cfRule type="containsText" dxfId="0" priority="1" operator="containsText" text="0">
      <formula>NOT(ISERROR(SEARCH(("0"),(I10))))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9"/>
  <sheetViews>
    <sheetView topLeftCell="A91" workbookViewId="0">
      <selection activeCell="A114" sqref="A114"/>
    </sheetView>
  </sheetViews>
  <sheetFormatPr defaultColWidth="15.140625" defaultRowHeight="15.75" customHeight="1" x14ac:dyDescent="0.25"/>
  <cols>
    <col min="1" max="1" width="14.28515625" customWidth="1"/>
    <col min="2" max="2" width="11.5703125" customWidth="1"/>
    <col min="3" max="3" width="10.7109375" customWidth="1"/>
  </cols>
  <sheetData>
    <row r="1" spans="1:2" ht="15" customHeight="1" x14ac:dyDescent="0.25">
      <c r="A1" s="46" t="s">
        <v>291</v>
      </c>
      <c r="B1" s="29">
        <v>0.58474537037037033</v>
      </c>
    </row>
    <row r="2" spans="1:2" ht="15" customHeight="1" x14ac:dyDescent="0.25">
      <c r="A2" s="46" t="s">
        <v>288</v>
      </c>
      <c r="B2" s="29">
        <v>0.58476851851851852</v>
      </c>
    </row>
    <row r="3" spans="1:2" ht="15" customHeight="1" x14ac:dyDescent="0.25">
      <c r="A3" s="46" t="s">
        <v>82</v>
      </c>
      <c r="B3" s="29">
        <v>0.58478009259259256</v>
      </c>
    </row>
    <row r="4" spans="1:2" ht="15" customHeight="1" x14ac:dyDescent="0.25">
      <c r="A4" s="46" t="s">
        <v>70</v>
      </c>
      <c r="B4" s="29">
        <v>0.58484953703703701</v>
      </c>
    </row>
    <row r="5" spans="1:2" ht="15" customHeight="1" x14ac:dyDescent="0.25">
      <c r="A5" s="46" t="s">
        <v>159</v>
      </c>
      <c r="B5" s="29">
        <v>0.5848726851851852</v>
      </c>
    </row>
    <row r="6" spans="1:2" ht="15" customHeight="1" x14ac:dyDescent="0.25">
      <c r="A6" s="46" t="s">
        <v>94</v>
      </c>
      <c r="B6" s="29">
        <v>0.58489583333333328</v>
      </c>
    </row>
    <row r="7" spans="1:2" ht="15" customHeight="1" x14ac:dyDescent="0.25">
      <c r="A7" s="46" t="s">
        <v>48</v>
      </c>
      <c r="B7" s="29">
        <v>0.58491898148148147</v>
      </c>
    </row>
    <row r="8" spans="1:2" ht="15" customHeight="1" x14ac:dyDescent="0.25">
      <c r="A8" s="46" t="s">
        <v>158</v>
      </c>
      <c r="B8" s="29">
        <v>0.5849537037037037</v>
      </c>
    </row>
    <row r="9" spans="1:2" ht="15" customHeight="1" x14ac:dyDescent="0.25">
      <c r="A9" s="46" t="s">
        <v>75</v>
      </c>
      <c r="B9" s="29">
        <v>0.58497685185185189</v>
      </c>
    </row>
    <row r="10" spans="1:2" ht="15" customHeight="1" x14ac:dyDescent="0.25">
      <c r="A10" s="46" t="s">
        <v>56</v>
      </c>
      <c r="B10" s="29">
        <v>0.58501157407407411</v>
      </c>
    </row>
    <row r="11" spans="1:2" ht="15" customHeight="1" x14ac:dyDescent="0.25">
      <c r="A11" s="46" t="s">
        <v>115</v>
      </c>
      <c r="B11" s="29">
        <v>0.58503472222222219</v>
      </c>
    </row>
    <row r="12" spans="1:2" ht="15" customHeight="1" x14ac:dyDescent="0.25">
      <c r="A12" s="46" t="s">
        <v>125</v>
      </c>
      <c r="B12" s="29">
        <v>0.58506944444444442</v>
      </c>
    </row>
    <row r="13" spans="1:2" ht="15" customHeight="1" x14ac:dyDescent="0.25">
      <c r="A13" s="46" t="s">
        <v>51</v>
      </c>
      <c r="B13" s="29">
        <v>0.58511574074074069</v>
      </c>
    </row>
    <row r="14" spans="1:2" ht="15" customHeight="1" x14ac:dyDescent="0.25">
      <c r="A14" s="46" t="s">
        <v>101</v>
      </c>
      <c r="B14" s="29">
        <v>0.58513888888888888</v>
      </c>
    </row>
    <row r="15" spans="1:2" ht="15" customHeight="1" x14ac:dyDescent="0.25">
      <c r="A15" s="46" t="s">
        <v>35</v>
      </c>
      <c r="B15" s="29">
        <v>0.58516203703703706</v>
      </c>
    </row>
    <row r="16" spans="1:2" ht="15" customHeight="1" x14ac:dyDescent="0.25">
      <c r="A16" s="46" t="s">
        <v>143</v>
      </c>
      <c r="B16" s="29">
        <v>0.58520833333333333</v>
      </c>
    </row>
    <row r="17" spans="1:2" ht="15" customHeight="1" x14ac:dyDescent="0.25">
      <c r="A17" s="46" t="s">
        <v>43</v>
      </c>
      <c r="B17" s="29">
        <v>0.58530092592592597</v>
      </c>
    </row>
    <row r="18" spans="1:2" ht="15" customHeight="1" x14ac:dyDescent="0.25">
      <c r="A18" s="46" t="s">
        <v>133</v>
      </c>
      <c r="B18" s="29">
        <v>0.58546296296296296</v>
      </c>
    </row>
    <row r="19" spans="1:2" ht="15" customHeight="1" x14ac:dyDescent="0.25">
      <c r="A19" s="46" t="s">
        <v>112</v>
      </c>
      <c r="B19" s="29">
        <v>0.58552083333333338</v>
      </c>
    </row>
    <row r="20" spans="1:2" ht="15" customHeight="1" x14ac:dyDescent="0.25">
      <c r="A20" s="46" t="s">
        <v>289</v>
      </c>
      <c r="B20" s="29">
        <v>0.58556712962962965</v>
      </c>
    </row>
    <row r="21" spans="1:2" ht="15" customHeight="1" x14ac:dyDescent="0.25">
      <c r="A21" s="46" t="s">
        <v>152</v>
      </c>
      <c r="B21" s="29">
        <v>0.58559027777777783</v>
      </c>
    </row>
    <row r="22" spans="1:2" ht="15" x14ac:dyDescent="0.25">
      <c r="A22" s="46" t="s">
        <v>105</v>
      </c>
      <c r="B22" s="29">
        <v>0.58561342592592591</v>
      </c>
    </row>
    <row r="23" spans="1:2" ht="15" x14ac:dyDescent="0.25">
      <c r="A23" s="46" t="s">
        <v>148</v>
      </c>
      <c r="B23" s="29">
        <v>0.58564814814814814</v>
      </c>
    </row>
    <row r="24" spans="1:2" ht="15" x14ac:dyDescent="0.25">
      <c r="A24" s="46" t="s">
        <v>59</v>
      </c>
      <c r="B24" s="29">
        <v>0.58567129629629633</v>
      </c>
    </row>
    <row r="25" spans="1:2" ht="15" x14ac:dyDescent="0.25">
      <c r="A25" s="46" t="s">
        <v>77</v>
      </c>
      <c r="B25" s="29">
        <v>0.58568287037037037</v>
      </c>
    </row>
    <row r="26" spans="1:2" ht="15" x14ac:dyDescent="0.25">
      <c r="A26" s="46" t="s">
        <v>46</v>
      </c>
      <c r="B26" s="29">
        <v>0.58583333333333332</v>
      </c>
    </row>
    <row r="27" spans="1:2" ht="15" x14ac:dyDescent="0.25">
      <c r="A27" s="46" t="s">
        <v>83</v>
      </c>
      <c r="B27" s="29">
        <v>0.58584490740740736</v>
      </c>
    </row>
    <row r="28" spans="1:2" ht="15" x14ac:dyDescent="0.25">
      <c r="A28" s="46" t="s">
        <v>38</v>
      </c>
      <c r="B28" s="29">
        <v>0.58586805555555554</v>
      </c>
    </row>
    <row r="29" spans="1:2" ht="15" x14ac:dyDescent="0.25">
      <c r="A29" s="46" t="s">
        <v>142</v>
      </c>
      <c r="B29" s="29">
        <v>0.58594907407407404</v>
      </c>
    </row>
    <row r="30" spans="1:2" ht="15" x14ac:dyDescent="0.25">
      <c r="A30" s="46" t="s">
        <v>155</v>
      </c>
      <c r="B30" s="29">
        <v>0.58597222222222223</v>
      </c>
    </row>
    <row r="31" spans="1:2" ht="15" x14ac:dyDescent="0.25">
      <c r="A31" s="46" t="s">
        <v>32</v>
      </c>
      <c r="B31" s="29">
        <v>0.58599537037037031</v>
      </c>
    </row>
    <row r="32" spans="1:2" ht="15" x14ac:dyDescent="0.25">
      <c r="A32" s="46" t="s">
        <v>116</v>
      </c>
      <c r="B32" s="29">
        <v>0.58606481481481476</v>
      </c>
    </row>
    <row r="33" spans="1:2" ht="15" x14ac:dyDescent="0.25">
      <c r="A33" s="46" t="s">
        <v>103</v>
      </c>
      <c r="B33" s="29">
        <v>0.58611111111111114</v>
      </c>
    </row>
    <row r="34" spans="1:2" ht="15" x14ac:dyDescent="0.25">
      <c r="A34" s="46" t="s">
        <v>62</v>
      </c>
      <c r="B34" s="29">
        <v>0.58613425925925922</v>
      </c>
    </row>
    <row r="35" spans="1:2" ht="15" x14ac:dyDescent="0.25">
      <c r="A35" s="46" t="s">
        <v>41</v>
      </c>
      <c r="B35" s="29">
        <v>0.5861574074074074</v>
      </c>
    </row>
    <row r="36" spans="1:2" ht="15" x14ac:dyDescent="0.25">
      <c r="A36" s="46" t="s">
        <v>37</v>
      </c>
      <c r="B36" s="29">
        <v>0.58618055555555559</v>
      </c>
    </row>
    <row r="37" spans="1:2" ht="15" x14ac:dyDescent="0.25">
      <c r="A37" s="46" t="s">
        <v>42</v>
      </c>
      <c r="B37" s="29">
        <v>0.58619212962962963</v>
      </c>
    </row>
    <row r="38" spans="1:2" ht="15" x14ac:dyDescent="0.25">
      <c r="A38" s="46" t="s">
        <v>88</v>
      </c>
      <c r="B38" s="29">
        <v>0.58622685185185186</v>
      </c>
    </row>
    <row r="39" spans="1:2" ht="15" x14ac:dyDescent="0.25">
      <c r="A39" s="46" t="s">
        <v>290</v>
      </c>
      <c r="B39" s="29">
        <v>0.5863194444444445</v>
      </c>
    </row>
    <row r="40" spans="1:2" ht="15" x14ac:dyDescent="0.25">
      <c r="A40" s="46" t="s">
        <v>86</v>
      </c>
      <c r="B40" s="29">
        <v>0.58633101851851854</v>
      </c>
    </row>
    <row r="41" spans="1:2" ht="15" x14ac:dyDescent="0.25">
      <c r="A41" s="46" t="s">
        <v>63</v>
      </c>
      <c r="B41" s="29">
        <v>0.58635416666666662</v>
      </c>
    </row>
    <row r="42" spans="1:2" ht="15" x14ac:dyDescent="0.25">
      <c r="A42" s="46" t="s">
        <v>127</v>
      </c>
      <c r="B42" s="29">
        <v>0.5864583333333333</v>
      </c>
    </row>
    <row r="43" spans="1:2" ht="15" x14ac:dyDescent="0.25">
      <c r="A43" s="46" t="s">
        <v>78</v>
      </c>
      <c r="B43" s="29">
        <v>0.58648148148148149</v>
      </c>
    </row>
    <row r="44" spans="1:2" ht="15" x14ac:dyDescent="0.25">
      <c r="A44" s="46" t="s">
        <v>71</v>
      </c>
      <c r="B44" s="29">
        <v>0.58650462962962957</v>
      </c>
    </row>
    <row r="45" spans="1:2" ht="15" x14ac:dyDescent="0.25">
      <c r="A45" s="46" t="s">
        <v>84</v>
      </c>
      <c r="B45" s="29">
        <v>0.58652777777777776</v>
      </c>
    </row>
    <row r="46" spans="1:2" ht="15" x14ac:dyDescent="0.25">
      <c r="A46" s="46" t="s">
        <v>136</v>
      </c>
      <c r="B46" s="29">
        <v>0.58663194444444444</v>
      </c>
    </row>
    <row r="47" spans="1:2" ht="15" x14ac:dyDescent="0.25">
      <c r="A47" s="46" t="s">
        <v>107</v>
      </c>
      <c r="B47" s="29">
        <v>0.58664351851851848</v>
      </c>
    </row>
    <row r="48" spans="1:2" ht="15" x14ac:dyDescent="0.25">
      <c r="A48" s="46" t="s">
        <v>36</v>
      </c>
      <c r="B48" s="29">
        <v>0.58666666666666667</v>
      </c>
    </row>
    <row r="49" spans="1:2" ht="15" x14ac:dyDescent="0.25">
      <c r="A49" s="46" t="s">
        <v>150</v>
      </c>
      <c r="B49" s="29">
        <v>0.58673611111111112</v>
      </c>
    </row>
    <row r="50" spans="1:2" ht="15" x14ac:dyDescent="0.25">
      <c r="A50" s="46" t="s">
        <v>121</v>
      </c>
      <c r="B50" s="29">
        <v>0.58674768518518516</v>
      </c>
    </row>
    <row r="51" spans="1:2" ht="15" x14ac:dyDescent="0.25">
      <c r="A51" s="46" t="s">
        <v>147</v>
      </c>
      <c r="B51" s="29">
        <v>0.58678240740740739</v>
      </c>
    </row>
    <row r="52" spans="1:2" ht="15" x14ac:dyDescent="0.25">
      <c r="A52" s="46" t="s">
        <v>113</v>
      </c>
      <c r="B52" s="29">
        <v>0.58680555555555558</v>
      </c>
    </row>
    <row r="53" spans="1:2" ht="15" x14ac:dyDescent="0.25">
      <c r="A53" s="46" t="s">
        <v>50</v>
      </c>
      <c r="B53" s="29">
        <v>0.58686342592592589</v>
      </c>
    </row>
    <row r="54" spans="1:2" ht="15" x14ac:dyDescent="0.25">
      <c r="A54" s="46" t="s">
        <v>124</v>
      </c>
      <c r="B54" s="29">
        <v>0.58693287037037034</v>
      </c>
    </row>
    <row r="55" spans="1:2" ht="15" x14ac:dyDescent="0.25">
      <c r="A55" s="46" t="s">
        <v>108</v>
      </c>
      <c r="B55" s="29">
        <v>0.58694444444444438</v>
      </c>
    </row>
    <row r="56" spans="1:2" ht="15" x14ac:dyDescent="0.25">
      <c r="A56" s="46" t="s">
        <v>79</v>
      </c>
      <c r="B56" s="29">
        <v>0.58695601851851853</v>
      </c>
    </row>
    <row r="57" spans="1:2" ht="15" x14ac:dyDescent="0.25">
      <c r="A57" s="46" t="s">
        <v>31</v>
      </c>
      <c r="B57" s="29">
        <v>0.58696759259259257</v>
      </c>
    </row>
    <row r="58" spans="1:2" ht="15" x14ac:dyDescent="0.25">
      <c r="A58" s="46" t="s">
        <v>149</v>
      </c>
      <c r="B58" s="29">
        <v>0.58697916666666672</v>
      </c>
    </row>
    <row r="59" spans="1:2" ht="15" x14ac:dyDescent="0.25">
      <c r="A59" s="46" t="s">
        <v>58</v>
      </c>
      <c r="B59" s="29">
        <v>0.58702546296296299</v>
      </c>
    </row>
    <row r="60" spans="1:2" ht="15" x14ac:dyDescent="0.25">
      <c r="A60" s="46" t="s">
        <v>98</v>
      </c>
      <c r="B60" s="29">
        <v>0.58706018518518521</v>
      </c>
    </row>
    <row r="61" spans="1:2" ht="15" x14ac:dyDescent="0.25">
      <c r="A61" s="46" t="s">
        <v>57</v>
      </c>
      <c r="B61" s="29">
        <v>0.58709490740740744</v>
      </c>
    </row>
    <row r="62" spans="1:2" ht="15" x14ac:dyDescent="0.25">
      <c r="A62" s="46" t="s">
        <v>154</v>
      </c>
      <c r="B62" s="29">
        <v>0.58711805555555563</v>
      </c>
    </row>
    <row r="63" spans="1:2" ht="15" x14ac:dyDescent="0.25">
      <c r="A63" s="46" t="s">
        <v>67</v>
      </c>
      <c r="B63" s="29">
        <v>0.58712962962962967</v>
      </c>
    </row>
    <row r="64" spans="1:2" ht="15" x14ac:dyDescent="0.25">
      <c r="A64" s="46" t="s">
        <v>146</v>
      </c>
      <c r="B64" s="29">
        <v>0.58714120370370371</v>
      </c>
    </row>
    <row r="65" spans="1:2" ht="15" x14ac:dyDescent="0.25">
      <c r="A65" s="46" t="s">
        <v>95</v>
      </c>
      <c r="B65" s="29">
        <v>0.58716435185185178</v>
      </c>
    </row>
    <row r="66" spans="1:2" ht="15" x14ac:dyDescent="0.25">
      <c r="A66" s="46" t="s">
        <v>52</v>
      </c>
      <c r="B66" s="29">
        <v>0.58717592592592593</v>
      </c>
    </row>
    <row r="67" spans="1:2" ht="15" x14ac:dyDescent="0.25">
      <c r="A67" s="46" t="s">
        <v>100</v>
      </c>
      <c r="B67" s="29">
        <v>0.58725694444444443</v>
      </c>
    </row>
    <row r="68" spans="1:2" ht="15" x14ac:dyDescent="0.25">
      <c r="A68" s="46" t="s">
        <v>145</v>
      </c>
      <c r="B68" s="29">
        <v>0.58732638888888888</v>
      </c>
    </row>
    <row r="69" spans="1:2" ht="15" x14ac:dyDescent="0.25">
      <c r="A69" s="46" t="s">
        <v>91</v>
      </c>
      <c r="B69" s="29">
        <v>0.58734953703703707</v>
      </c>
    </row>
    <row r="70" spans="1:2" ht="15" x14ac:dyDescent="0.25">
      <c r="A70" s="46" t="s">
        <v>157</v>
      </c>
      <c r="B70" s="29">
        <v>0.58739583333333334</v>
      </c>
    </row>
    <row r="71" spans="1:2" ht="15" x14ac:dyDescent="0.25">
      <c r="A71" s="46" t="s">
        <v>65</v>
      </c>
      <c r="B71" s="29">
        <v>0.58744212962962961</v>
      </c>
    </row>
    <row r="72" spans="1:2" ht="15" x14ac:dyDescent="0.25">
      <c r="A72" s="46" t="s">
        <v>96</v>
      </c>
      <c r="B72" s="29">
        <v>0.58753472222222225</v>
      </c>
    </row>
    <row r="73" spans="1:2" ht="15" x14ac:dyDescent="0.25">
      <c r="A73" s="46" t="s">
        <v>102</v>
      </c>
      <c r="B73" s="29">
        <v>0.58755787037037044</v>
      </c>
    </row>
    <row r="74" spans="1:2" ht="15" x14ac:dyDescent="0.25">
      <c r="A74" s="46" t="s">
        <v>80</v>
      </c>
      <c r="B74" s="29">
        <v>0.58760416666666659</v>
      </c>
    </row>
    <row r="75" spans="1:2" ht="15" x14ac:dyDescent="0.25">
      <c r="A75" s="46" t="s">
        <v>81</v>
      </c>
      <c r="B75" s="29">
        <v>0.58761574074074074</v>
      </c>
    </row>
    <row r="76" spans="1:2" ht="15" x14ac:dyDescent="0.25">
      <c r="A76" s="46" t="s">
        <v>144</v>
      </c>
      <c r="B76" s="29">
        <v>0.58766203703703701</v>
      </c>
    </row>
    <row r="77" spans="1:2" ht="15" x14ac:dyDescent="0.25">
      <c r="A77" s="46" t="s">
        <v>64</v>
      </c>
      <c r="B77" s="29">
        <v>0.58767361111111105</v>
      </c>
    </row>
    <row r="78" spans="1:2" ht="15" x14ac:dyDescent="0.25">
      <c r="A78" s="46" t="s">
        <v>104</v>
      </c>
      <c r="B78" s="29">
        <v>0.58769675925925924</v>
      </c>
    </row>
    <row r="79" spans="1:2" ht="15" x14ac:dyDescent="0.25">
      <c r="A79" s="46" t="s">
        <v>68</v>
      </c>
      <c r="B79" s="29">
        <v>0.58773148148148147</v>
      </c>
    </row>
    <row r="80" spans="1:2" ht="15" x14ac:dyDescent="0.25">
      <c r="A80" s="46" t="s">
        <v>87</v>
      </c>
      <c r="B80" s="29">
        <v>0.58776620370370369</v>
      </c>
    </row>
    <row r="81" spans="1:2" ht="15" x14ac:dyDescent="0.25">
      <c r="A81" s="46" t="s">
        <v>72</v>
      </c>
      <c r="B81" s="29">
        <v>0.58780092592592592</v>
      </c>
    </row>
    <row r="82" spans="1:2" ht="15" x14ac:dyDescent="0.25">
      <c r="A82" s="46" t="s">
        <v>141</v>
      </c>
      <c r="B82" s="29">
        <v>0.58781249999999996</v>
      </c>
    </row>
    <row r="83" spans="1:2" ht="15" x14ac:dyDescent="0.25">
      <c r="A83" s="46" t="s">
        <v>73</v>
      </c>
      <c r="B83" s="29">
        <v>0.58785879629629634</v>
      </c>
    </row>
    <row r="84" spans="1:2" ht="15" x14ac:dyDescent="0.25">
      <c r="A84" s="46" t="s">
        <v>118</v>
      </c>
      <c r="B84" s="29">
        <v>0.58788194444444442</v>
      </c>
    </row>
    <row r="85" spans="1:2" ht="15" x14ac:dyDescent="0.25">
      <c r="A85" s="46" t="s">
        <v>85</v>
      </c>
      <c r="B85" s="29">
        <v>0.5879050925925926</v>
      </c>
    </row>
    <row r="86" spans="1:2" ht="15" x14ac:dyDescent="0.25">
      <c r="A86" s="46" t="s">
        <v>126</v>
      </c>
      <c r="B86" s="29">
        <v>0.58791666666666664</v>
      </c>
    </row>
    <row r="87" spans="1:2" ht="15" x14ac:dyDescent="0.25">
      <c r="A87" s="46" t="s">
        <v>132</v>
      </c>
      <c r="B87" s="29">
        <v>0.58795138888888887</v>
      </c>
    </row>
    <row r="88" spans="1:2" ht="15" x14ac:dyDescent="0.25">
      <c r="A88" s="46" t="s">
        <v>34</v>
      </c>
      <c r="B88" s="29">
        <v>0.5879861111111111</v>
      </c>
    </row>
    <row r="89" spans="1:2" ht="15" x14ac:dyDescent="0.25">
      <c r="A89" s="46" t="s">
        <v>54</v>
      </c>
      <c r="B89" s="29">
        <v>0.58800925925925929</v>
      </c>
    </row>
    <row r="90" spans="1:2" ht="15" x14ac:dyDescent="0.25">
      <c r="A90" s="46" t="s">
        <v>131</v>
      </c>
      <c r="B90" s="29">
        <v>0.58805555555555555</v>
      </c>
    </row>
    <row r="91" spans="1:2" ht="15" x14ac:dyDescent="0.25">
      <c r="A91" s="46" t="s">
        <v>109</v>
      </c>
      <c r="B91" s="29">
        <v>0.58809027777777778</v>
      </c>
    </row>
    <row r="92" spans="1:2" ht="15" x14ac:dyDescent="0.25">
      <c r="A92" s="46" t="s">
        <v>122</v>
      </c>
      <c r="B92" s="29">
        <v>0.58810185185185182</v>
      </c>
    </row>
    <row r="93" spans="1:2" ht="15" x14ac:dyDescent="0.25">
      <c r="A93" s="46" t="s">
        <v>89</v>
      </c>
      <c r="B93" s="3">
        <v>0.58812500000000001</v>
      </c>
    </row>
    <row r="94" spans="1:2" ht="15" x14ac:dyDescent="0.25">
      <c r="A94" s="46" t="s">
        <v>66</v>
      </c>
      <c r="B94" s="29">
        <v>0.58847222222222217</v>
      </c>
    </row>
    <row r="95" spans="1:2" ht="15" x14ac:dyDescent="0.25">
      <c r="A95" s="46" t="s">
        <v>128</v>
      </c>
      <c r="B95" s="30">
        <v>0.5889699074074074</v>
      </c>
    </row>
    <row r="96" spans="1:2" ht="15" x14ac:dyDescent="0.25">
      <c r="A96" s="46" t="s">
        <v>55</v>
      </c>
      <c r="B96" s="29">
        <v>0.58899305555555559</v>
      </c>
    </row>
    <row r="97" spans="1:2" ht="15" x14ac:dyDescent="0.25">
      <c r="A97" s="46" t="s">
        <v>120</v>
      </c>
      <c r="B97" s="29">
        <v>0.58902777777777782</v>
      </c>
    </row>
    <row r="98" spans="1:2" ht="15" x14ac:dyDescent="0.25">
      <c r="A98" s="46" t="s">
        <v>53</v>
      </c>
      <c r="B98" s="29">
        <v>0.58903935185185186</v>
      </c>
    </row>
    <row r="99" spans="1:2" ht="15" x14ac:dyDescent="0.25">
      <c r="A99" s="46" t="s">
        <v>292</v>
      </c>
      <c r="B99" s="29">
        <v>1</v>
      </c>
    </row>
    <row r="100" spans="1:2" ht="15" x14ac:dyDescent="0.25">
      <c r="A100" s="46" t="s">
        <v>293</v>
      </c>
      <c r="B100" s="29">
        <v>1</v>
      </c>
    </row>
    <row r="101" spans="1:2" ht="15" x14ac:dyDescent="0.25">
      <c r="A101" s="46" t="s">
        <v>294</v>
      </c>
      <c r="B101" s="29">
        <v>1</v>
      </c>
    </row>
    <row r="102" spans="1:2" ht="15" x14ac:dyDescent="0.25">
      <c r="A102" s="46" t="s">
        <v>61</v>
      </c>
      <c r="B102" s="29">
        <v>1</v>
      </c>
    </row>
    <row r="103" spans="1:2" ht="15" x14ac:dyDescent="0.25">
      <c r="A103" s="46" t="s">
        <v>130</v>
      </c>
      <c r="B103" s="29">
        <v>1</v>
      </c>
    </row>
    <row r="104" spans="1:2" ht="15" x14ac:dyDescent="0.25">
      <c r="A104" s="46" t="s">
        <v>106</v>
      </c>
      <c r="B104" s="29">
        <v>1</v>
      </c>
    </row>
    <row r="105" spans="1:2" ht="15" x14ac:dyDescent="0.25">
      <c r="A105" s="46" t="s">
        <v>111</v>
      </c>
      <c r="B105" s="29">
        <v>1</v>
      </c>
    </row>
    <row r="106" spans="1:2" ht="15" x14ac:dyDescent="0.25">
      <c r="A106" s="46" t="s">
        <v>93</v>
      </c>
      <c r="B106" s="29">
        <v>1</v>
      </c>
    </row>
    <row r="107" spans="1:2" ht="15" x14ac:dyDescent="0.25">
      <c r="A107" s="46" t="s">
        <v>92</v>
      </c>
      <c r="B107" s="29">
        <v>1</v>
      </c>
    </row>
    <row r="108" spans="1:2" ht="15" x14ac:dyDescent="0.25">
      <c r="A108" s="46" t="s">
        <v>137</v>
      </c>
      <c r="B108" s="29">
        <v>1</v>
      </c>
    </row>
    <row r="109" spans="1:2" ht="15" x14ac:dyDescent="0.25">
      <c r="A109" s="46" t="s">
        <v>123</v>
      </c>
      <c r="B109" s="29">
        <v>1</v>
      </c>
    </row>
    <row r="110" spans="1:2" ht="15" x14ac:dyDescent="0.25">
      <c r="A110" s="46" t="s">
        <v>47</v>
      </c>
      <c r="B110" s="29">
        <v>1</v>
      </c>
    </row>
    <row r="111" spans="1:2" ht="15" x14ac:dyDescent="0.25">
      <c r="A111" s="46" t="s">
        <v>135</v>
      </c>
      <c r="B111" s="29">
        <v>1</v>
      </c>
    </row>
    <row r="112" spans="1:2" ht="15" x14ac:dyDescent="0.25">
      <c r="A112" s="46" t="s">
        <v>97</v>
      </c>
      <c r="B112" s="29">
        <v>1</v>
      </c>
    </row>
    <row r="113" spans="1:2" ht="15" x14ac:dyDescent="0.25">
      <c r="A113" s="46" t="s">
        <v>49</v>
      </c>
      <c r="B113" s="29">
        <v>1</v>
      </c>
    </row>
    <row r="114" spans="1:2" ht="15" x14ac:dyDescent="0.25">
      <c r="A114" s="46" t="s">
        <v>119</v>
      </c>
      <c r="B114" s="29">
        <v>1</v>
      </c>
    </row>
    <row r="115" spans="1:2" ht="15" x14ac:dyDescent="0.25"/>
    <row r="116" spans="1:2" ht="15" x14ac:dyDescent="0.25"/>
    <row r="117" spans="1:2" ht="15" x14ac:dyDescent="0.25"/>
    <row r="118" spans="1:2" ht="15" x14ac:dyDescent="0.25"/>
    <row r="119" spans="1:2" ht="15" x14ac:dyDescent="0.25"/>
    <row r="120" spans="1:2" ht="15" x14ac:dyDescent="0.25"/>
    <row r="121" spans="1:2" ht="15" x14ac:dyDescent="0.25"/>
    <row r="122" spans="1:2" ht="15" x14ac:dyDescent="0.25"/>
    <row r="123" spans="1:2" ht="15" x14ac:dyDescent="0.25"/>
    <row r="124" spans="1:2" ht="15" x14ac:dyDescent="0.25"/>
    <row r="125" spans="1:2" ht="15" x14ac:dyDescent="0.25"/>
    <row r="126" spans="1:2" ht="15" x14ac:dyDescent="0.25"/>
    <row r="127" spans="1:2" ht="15" x14ac:dyDescent="0.25"/>
    <row r="128" spans="1:2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spans="1:3" ht="15" x14ac:dyDescent="0.25"/>
    <row r="226" spans="1:3" ht="15" x14ac:dyDescent="0.25"/>
    <row r="227" spans="1:3" ht="15" x14ac:dyDescent="0.25"/>
    <row r="228" spans="1:3" ht="15" x14ac:dyDescent="0.25"/>
    <row r="229" spans="1:3" ht="15" x14ac:dyDescent="0.25"/>
    <row r="230" spans="1:3" ht="15" x14ac:dyDescent="0.25"/>
    <row r="231" spans="1:3" ht="15" x14ac:dyDescent="0.25"/>
    <row r="232" spans="1:3" ht="15" x14ac:dyDescent="0.25">
      <c r="A232" s="1"/>
      <c r="B232" s="2"/>
      <c r="C232" s="1"/>
    </row>
    <row r="233" spans="1:3" ht="15" x14ac:dyDescent="0.25">
      <c r="A233" s="1"/>
      <c r="B233" s="2"/>
      <c r="C233" s="1"/>
    </row>
    <row r="234" spans="1:3" ht="15" x14ac:dyDescent="0.25">
      <c r="A234" s="1"/>
      <c r="B234" s="2"/>
      <c r="C234" s="1"/>
    </row>
    <row r="235" spans="1:3" ht="15" x14ac:dyDescent="0.25">
      <c r="A235" s="1"/>
      <c r="B235" s="2"/>
      <c r="C235" s="1"/>
    </row>
    <row r="236" spans="1:3" ht="15" x14ac:dyDescent="0.25">
      <c r="A236" s="1"/>
      <c r="B236" s="2"/>
      <c r="C236" s="1"/>
    </row>
    <row r="237" spans="1:3" ht="15" x14ac:dyDescent="0.25">
      <c r="A237" s="1"/>
      <c r="B237" s="2"/>
      <c r="C237" s="1"/>
    </row>
    <row r="238" spans="1:3" ht="15" x14ac:dyDescent="0.25">
      <c r="A238" s="1"/>
      <c r="B238" s="2"/>
      <c r="C238" s="1"/>
    </row>
    <row r="239" spans="1:3" ht="15" x14ac:dyDescent="0.25">
      <c r="A239" s="1"/>
      <c r="B239" s="2"/>
      <c r="C239" s="1"/>
    </row>
    <row r="240" spans="1:3" ht="15" x14ac:dyDescent="0.25">
      <c r="A240" s="1"/>
      <c r="B240" s="2"/>
      <c r="C240" s="1"/>
    </row>
    <row r="241" spans="1:3" ht="15" x14ac:dyDescent="0.25">
      <c r="A241" s="1"/>
      <c r="B241" s="2"/>
      <c r="C241" s="1"/>
    </row>
    <row r="242" spans="1:3" ht="15" x14ac:dyDescent="0.25">
      <c r="A242" s="1"/>
      <c r="B242" s="2"/>
      <c r="C242" s="1"/>
    </row>
    <row r="243" spans="1:3" ht="15" x14ac:dyDescent="0.25">
      <c r="A243" s="1"/>
      <c r="B243" s="2"/>
      <c r="C243" s="1"/>
    </row>
    <row r="244" spans="1:3" ht="15" x14ac:dyDescent="0.25">
      <c r="A244" s="1"/>
      <c r="B244" s="2"/>
      <c r="C244" s="1"/>
    </row>
    <row r="245" spans="1:3" ht="15" x14ac:dyDescent="0.25">
      <c r="A245" s="1"/>
      <c r="B245" s="2"/>
      <c r="C245" s="1"/>
    </row>
    <row r="246" spans="1:3" ht="15" x14ac:dyDescent="0.25">
      <c r="A246" s="1"/>
      <c r="B246" s="2"/>
      <c r="C246" s="1"/>
    </row>
    <row r="247" spans="1:3" ht="15" x14ac:dyDescent="0.25">
      <c r="A247" s="1"/>
      <c r="B247" s="2"/>
      <c r="C247" s="1"/>
    </row>
    <row r="248" spans="1:3" ht="15" x14ac:dyDescent="0.25">
      <c r="A248" s="1"/>
      <c r="B248" s="2"/>
      <c r="C248" s="1"/>
    </row>
    <row r="249" spans="1:3" ht="15" x14ac:dyDescent="0.25">
      <c r="A249" s="1"/>
      <c r="B249" s="2"/>
      <c r="C249" s="1"/>
    </row>
    <row r="250" spans="1:3" ht="15" x14ac:dyDescent="0.25">
      <c r="A250" s="1"/>
      <c r="B250" s="2"/>
      <c r="C250" s="1"/>
    </row>
    <row r="251" spans="1:3" ht="15" x14ac:dyDescent="0.25">
      <c r="A251" s="1"/>
      <c r="B251" s="2"/>
      <c r="C251" s="1"/>
    </row>
    <row r="252" spans="1:3" ht="15" x14ac:dyDescent="0.25">
      <c r="A252" s="1"/>
      <c r="B252" s="2"/>
      <c r="C252" s="1"/>
    </row>
    <row r="253" spans="1:3" ht="15" x14ac:dyDescent="0.25">
      <c r="A253" s="1"/>
      <c r="B253" s="2"/>
      <c r="C253" s="1"/>
    </row>
    <row r="254" spans="1:3" ht="15" x14ac:dyDescent="0.25">
      <c r="A254" s="1"/>
      <c r="B254" s="2"/>
      <c r="C254" s="1"/>
    </row>
    <row r="255" spans="1:3" ht="15" x14ac:dyDescent="0.25">
      <c r="A255" s="1"/>
      <c r="B255" s="2"/>
      <c r="C255" s="1"/>
    </row>
    <row r="256" spans="1:3" ht="15" x14ac:dyDescent="0.25">
      <c r="A256" s="1"/>
      <c r="B256" s="2"/>
      <c r="C256" s="1"/>
    </row>
    <row r="257" spans="1:3" ht="15" x14ac:dyDescent="0.25">
      <c r="A257" s="1"/>
      <c r="B257" s="2"/>
      <c r="C257" s="1"/>
    </row>
    <row r="258" spans="1:3" ht="15" x14ac:dyDescent="0.25">
      <c r="A258" s="1"/>
      <c r="B258" s="2"/>
      <c r="C258" s="1"/>
    </row>
    <row r="259" spans="1:3" ht="15" x14ac:dyDescent="0.25">
      <c r="A259" s="1"/>
      <c r="B259" s="2"/>
      <c r="C259" s="1"/>
    </row>
    <row r="260" spans="1:3" ht="15" x14ac:dyDescent="0.25">
      <c r="A260" s="1"/>
      <c r="B260" s="2"/>
      <c r="C260" s="1"/>
    </row>
    <row r="261" spans="1:3" ht="15" x14ac:dyDescent="0.25">
      <c r="A261" s="1"/>
      <c r="B261" s="2"/>
      <c r="C261" s="1"/>
    </row>
    <row r="262" spans="1:3" ht="15" x14ac:dyDescent="0.25">
      <c r="A262" s="1"/>
      <c r="B262" s="2"/>
      <c r="C262" s="1"/>
    </row>
    <row r="263" spans="1:3" ht="15" x14ac:dyDescent="0.25">
      <c r="A263" s="1"/>
      <c r="B263" s="2"/>
      <c r="C263" s="1"/>
    </row>
    <row r="264" spans="1:3" ht="15" x14ac:dyDescent="0.25">
      <c r="A264" s="1"/>
      <c r="B264" s="2"/>
      <c r="C264" s="1"/>
    </row>
    <row r="265" spans="1:3" ht="15" x14ac:dyDescent="0.25">
      <c r="A265" s="1"/>
      <c r="B265" s="2"/>
      <c r="C265" s="1"/>
    </row>
    <row r="266" spans="1:3" ht="15" x14ac:dyDescent="0.25">
      <c r="A266" s="1"/>
      <c r="B266" s="2"/>
      <c r="C266" s="1"/>
    </row>
    <row r="267" spans="1:3" ht="15" x14ac:dyDescent="0.25">
      <c r="A267" s="1"/>
      <c r="B267" s="2"/>
      <c r="C267" s="1"/>
    </row>
    <row r="268" spans="1:3" ht="15" x14ac:dyDescent="0.25">
      <c r="A268" s="1"/>
      <c r="B268" s="2"/>
      <c r="C268" s="1"/>
    </row>
    <row r="269" spans="1:3" ht="15" x14ac:dyDescent="0.25">
      <c r="A269" s="1"/>
      <c r="B269" s="2"/>
      <c r="C269" s="1"/>
    </row>
    <row r="270" spans="1:3" ht="15" x14ac:dyDescent="0.25">
      <c r="A270" s="1"/>
      <c r="B270" s="2"/>
      <c r="C270" s="1"/>
    </row>
    <row r="271" spans="1:3" ht="15" x14ac:dyDescent="0.25">
      <c r="A271" s="1"/>
      <c r="B271" s="2"/>
      <c r="C271" s="1"/>
    </row>
    <row r="272" spans="1:3" ht="15" x14ac:dyDescent="0.25">
      <c r="A272" s="1"/>
      <c r="B272" s="2"/>
      <c r="C272" s="1"/>
    </row>
    <row r="273" spans="1:3" ht="15" x14ac:dyDescent="0.25">
      <c r="A273" s="1"/>
      <c r="B273" s="2"/>
      <c r="C273" s="1"/>
    </row>
    <row r="274" spans="1:3" ht="15" x14ac:dyDescent="0.25">
      <c r="A274" s="1"/>
      <c r="B274" s="2"/>
      <c r="C274" s="1"/>
    </row>
    <row r="275" spans="1:3" ht="15" x14ac:dyDescent="0.25">
      <c r="A275" s="1"/>
      <c r="B275" s="2"/>
      <c r="C275" s="1"/>
    </row>
    <row r="276" spans="1:3" ht="15" x14ac:dyDescent="0.25">
      <c r="A276" s="1"/>
      <c r="B276" s="2"/>
      <c r="C276" s="1"/>
    </row>
    <row r="277" spans="1:3" ht="15" x14ac:dyDescent="0.25">
      <c r="A277" s="1"/>
      <c r="B277" s="2"/>
      <c r="C277" s="1"/>
    </row>
    <row r="278" spans="1:3" ht="15" x14ac:dyDescent="0.25">
      <c r="A278" s="1"/>
      <c r="B278" s="2"/>
      <c r="C278" s="1"/>
    </row>
    <row r="279" spans="1:3" ht="15" x14ac:dyDescent="0.25">
      <c r="A279" s="1"/>
      <c r="B279" s="2"/>
      <c r="C279" s="1"/>
    </row>
    <row r="280" spans="1:3" ht="15" x14ac:dyDescent="0.25">
      <c r="A280" s="1"/>
      <c r="B280" s="2"/>
      <c r="C280" s="1"/>
    </row>
    <row r="281" spans="1:3" ht="15" x14ac:dyDescent="0.25">
      <c r="A281" s="1"/>
      <c r="B281" s="2"/>
      <c r="C281" s="1"/>
    </row>
    <row r="282" spans="1:3" ht="15" x14ac:dyDescent="0.25">
      <c r="A282" s="1"/>
      <c r="B282" s="2"/>
      <c r="C282" s="1"/>
    </row>
    <row r="283" spans="1:3" ht="15" x14ac:dyDescent="0.25">
      <c r="A283" s="1"/>
      <c r="B283" s="2"/>
      <c r="C283" s="1"/>
    </row>
    <row r="284" spans="1:3" ht="15" x14ac:dyDescent="0.25">
      <c r="A284" s="1"/>
      <c r="B284" s="2"/>
      <c r="C284" s="1"/>
    </row>
    <row r="285" spans="1:3" ht="15" x14ac:dyDescent="0.25">
      <c r="A285" s="1"/>
      <c r="B285" s="2"/>
      <c r="C285" s="1"/>
    </row>
    <row r="286" spans="1:3" ht="15" x14ac:dyDescent="0.25">
      <c r="A286" s="1"/>
      <c r="B286" s="2"/>
      <c r="C286" s="1"/>
    </row>
    <row r="287" spans="1:3" ht="15" x14ac:dyDescent="0.25">
      <c r="A287" s="1"/>
      <c r="B287" s="2"/>
      <c r="C287" s="1"/>
    </row>
    <row r="288" spans="1:3" ht="15" x14ac:dyDescent="0.25">
      <c r="A288" s="1"/>
      <c r="B288" s="2"/>
      <c r="C288" s="1"/>
    </row>
    <row r="289" spans="1:3" ht="15" x14ac:dyDescent="0.25">
      <c r="A289" s="1"/>
      <c r="B289" s="2"/>
      <c r="C289" s="1"/>
    </row>
    <row r="290" spans="1:3" ht="15" x14ac:dyDescent="0.25">
      <c r="A290" s="1"/>
      <c r="B290" s="2"/>
      <c r="C290" s="1"/>
    </row>
    <row r="291" spans="1:3" ht="15" x14ac:dyDescent="0.25">
      <c r="A291" s="1"/>
      <c r="B291" s="2"/>
      <c r="C291" s="1"/>
    </row>
    <row r="292" spans="1:3" ht="15" x14ac:dyDescent="0.25">
      <c r="A292" s="1"/>
      <c r="B292" s="2"/>
      <c r="C292" s="1"/>
    </row>
    <row r="293" spans="1:3" ht="15" x14ac:dyDescent="0.25">
      <c r="A293" s="1"/>
      <c r="B293" s="2"/>
      <c r="C293" s="1"/>
    </row>
    <row r="294" spans="1:3" ht="15" x14ac:dyDescent="0.25">
      <c r="A294" s="1"/>
      <c r="B294" s="2"/>
      <c r="C294" s="1"/>
    </row>
    <row r="295" spans="1:3" ht="15" x14ac:dyDescent="0.25">
      <c r="A295" s="1"/>
      <c r="B295" s="2"/>
      <c r="C295" s="1"/>
    </row>
    <row r="296" spans="1:3" ht="15" x14ac:dyDescent="0.25">
      <c r="A296" s="1"/>
      <c r="B296" s="2"/>
      <c r="C296" s="1"/>
    </row>
    <row r="297" spans="1:3" ht="15" x14ac:dyDescent="0.25">
      <c r="A297" s="1"/>
      <c r="B297" s="2"/>
      <c r="C297" s="1"/>
    </row>
    <row r="298" spans="1:3" ht="15" x14ac:dyDescent="0.25">
      <c r="A298" s="1"/>
      <c r="B298" s="2"/>
      <c r="C298" s="1"/>
    </row>
    <row r="299" spans="1:3" ht="15" x14ac:dyDescent="0.25">
      <c r="A299" s="1"/>
      <c r="B299" s="2"/>
      <c r="C299" s="1"/>
    </row>
  </sheetData>
  <autoFilter ref="A1:D299"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topLeftCell="A94" workbookViewId="0">
      <selection activeCell="D29" sqref="D29"/>
    </sheetView>
  </sheetViews>
  <sheetFormatPr defaultColWidth="15.140625" defaultRowHeight="15.75" customHeight="1" x14ac:dyDescent="0.25"/>
  <cols>
    <col min="1" max="1" width="14.42578125" customWidth="1"/>
    <col min="2" max="2" width="15.85546875" customWidth="1"/>
  </cols>
  <sheetData>
    <row r="1" spans="1:2" ht="15" customHeight="1" x14ac:dyDescent="0.25">
      <c r="A1" s="47" t="s">
        <v>155</v>
      </c>
      <c r="B1" s="29">
        <v>0.58526620370370364</v>
      </c>
    </row>
    <row r="2" spans="1:2" ht="15" customHeight="1" x14ac:dyDescent="0.25">
      <c r="A2" s="1" t="s">
        <v>46</v>
      </c>
      <c r="B2" s="29">
        <v>0.58528935185185182</v>
      </c>
    </row>
    <row r="3" spans="1:2" ht="15" customHeight="1" x14ac:dyDescent="0.25">
      <c r="A3" s="1" t="s">
        <v>141</v>
      </c>
      <c r="B3" s="29">
        <v>0.58548611111111104</v>
      </c>
    </row>
    <row r="4" spans="1:2" ht="15" customHeight="1" x14ac:dyDescent="0.25">
      <c r="A4" s="1" t="s">
        <v>134</v>
      </c>
      <c r="B4" s="29">
        <v>0.58562499999999995</v>
      </c>
    </row>
    <row r="5" spans="1:2" ht="15" customHeight="1" x14ac:dyDescent="0.25">
      <c r="A5" s="1" t="s">
        <v>142</v>
      </c>
      <c r="B5" s="29">
        <v>0.58565972222222229</v>
      </c>
    </row>
    <row r="6" spans="1:2" ht="15" customHeight="1" x14ac:dyDescent="0.25">
      <c r="A6" s="1" t="s">
        <v>64</v>
      </c>
      <c r="B6" s="29">
        <v>0.58568287037037037</v>
      </c>
    </row>
    <row r="7" spans="1:2" ht="15" customHeight="1" x14ac:dyDescent="0.25">
      <c r="A7" s="1" t="s">
        <v>35</v>
      </c>
      <c r="B7" s="29">
        <v>0.58575231481481482</v>
      </c>
    </row>
    <row r="8" spans="1:2" ht="15" customHeight="1" x14ac:dyDescent="0.25">
      <c r="A8" s="1" t="s">
        <v>32</v>
      </c>
      <c r="B8" s="29">
        <v>0.5857754629629629</v>
      </c>
    </row>
    <row r="9" spans="1:2" ht="15" customHeight="1" x14ac:dyDescent="0.25">
      <c r="A9" s="1" t="s">
        <v>109</v>
      </c>
      <c r="B9" s="29">
        <v>0.58591435185185181</v>
      </c>
    </row>
    <row r="10" spans="1:2" ht="15" customHeight="1" x14ac:dyDescent="0.25">
      <c r="A10" s="1" t="s">
        <v>119</v>
      </c>
      <c r="B10" s="29">
        <v>0.5859375</v>
      </c>
    </row>
    <row r="11" spans="1:2" ht="15" customHeight="1" x14ac:dyDescent="0.25">
      <c r="A11" s="1" t="s">
        <v>154</v>
      </c>
      <c r="B11" s="29">
        <v>0.58599537037037031</v>
      </c>
    </row>
    <row r="12" spans="1:2" ht="15" customHeight="1" x14ac:dyDescent="0.25">
      <c r="A12" s="1" t="s">
        <v>143</v>
      </c>
      <c r="B12" s="29">
        <v>0.58600694444444446</v>
      </c>
    </row>
    <row r="13" spans="1:2" ht="15" customHeight="1" x14ac:dyDescent="0.25">
      <c r="A13" s="1" t="s">
        <v>112</v>
      </c>
      <c r="B13" s="29">
        <v>0.58604166666666668</v>
      </c>
    </row>
    <row r="14" spans="1:2" ht="15" customHeight="1" x14ac:dyDescent="0.25">
      <c r="A14" s="1" t="s">
        <v>152</v>
      </c>
      <c r="B14" s="29">
        <v>0.58606481481481476</v>
      </c>
    </row>
    <row r="15" spans="1:2" ht="15" customHeight="1" x14ac:dyDescent="0.25">
      <c r="A15" s="1" t="s">
        <v>82</v>
      </c>
      <c r="B15" s="29">
        <v>0.58611111111111114</v>
      </c>
    </row>
    <row r="16" spans="1:2" ht="15" customHeight="1" x14ac:dyDescent="0.25">
      <c r="A16" s="1" t="s">
        <v>107</v>
      </c>
      <c r="B16" s="29">
        <v>0.58620370370370367</v>
      </c>
    </row>
    <row r="17" spans="1:2" ht="15" customHeight="1" x14ac:dyDescent="0.25">
      <c r="A17" s="1" t="s">
        <v>43</v>
      </c>
      <c r="B17" s="29">
        <v>0.58625000000000005</v>
      </c>
    </row>
    <row r="18" spans="1:2" ht="15" customHeight="1" x14ac:dyDescent="0.25">
      <c r="A18" s="1" t="s">
        <v>118</v>
      </c>
      <c r="B18" s="29">
        <v>0.58627314814814813</v>
      </c>
    </row>
    <row r="19" spans="1:2" ht="15" customHeight="1" x14ac:dyDescent="0.25">
      <c r="A19" s="1" t="s">
        <v>70</v>
      </c>
      <c r="B19" s="29">
        <v>0.58630787037037035</v>
      </c>
    </row>
    <row r="20" spans="1:2" ht="15" customHeight="1" x14ac:dyDescent="0.25">
      <c r="A20" s="1" t="s">
        <v>101</v>
      </c>
      <c r="B20" s="29">
        <v>0.58637731481481481</v>
      </c>
    </row>
    <row r="21" spans="1:2" ht="15" x14ac:dyDescent="0.25">
      <c r="A21" s="1" t="s">
        <v>77</v>
      </c>
      <c r="B21" s="29">
        <v>0.586400462962963</v>
      </c>
    </row>
    <row r="22" spans="1:2" ht="15" x14ac:dyDescent="0.25">
      <c r="A22" s="1" t="s">
        <v>40</v>
      </c>
      <c r="B22" s="29">
        <v>0.58643518518518511</v>
      </c>
    </row>
    <row r="23" spans="1:2" ht="15" x14ac:dyDescent="0.25">
      <c r="A23" s="1" t="s">
        <v>150</v>
      </c>
      <c r="B23" s="29">
        <v>0.58672453703703698</v>
      </c>
    </row>
    <row r="24" spans="1:2" ht="15" x14ac:dyDescent="0.25">
      <c r="A24" s="1" t="s">
        <v>147</v>
      </c>
      <c r="B24" s="29">
        <v>0.58677083333333335</v>
      </c>
    </row>
    <row r="25" spans="1:2" ht="15" x14ac:dyDescent="0.25">
      <c r="A25" s="1" t="s">
        <v>129</v>
      </c>
      <c r="B25" s="29">
        <v>0.58680555555555558</v>
      </c>
    </row>
    <row r="26" spans="1:2" ht="15" x14ac:dyDescent="0.25">
      <c r="A26" s="1" t="s">
        <v>65</v>
      </c>
      <c r="B26" s="29">
        <v>0.58685185185185185</v>
      </c>
    </row>
    <row r="27" spans="1:2" ht="15" x14ac:dyDescent="0.25">
      <c r="A27" s="1" t="s">
        <v>48</v>
      </c>
      <c r="B27" s="29">
        <v>0.58688657407407407</v>
      </c>
    </row>
    <row r="28" spans="1:2" ht="15" x14ac:dyDescent="0.25">
      <c r="A28" s="1" t="s">
        <v>41</v>
      </c>
      <c r="B28" s="29">
        <v>0.58690972222222226</v>
      </c>
    </row>
    <row r="29" spans="1:2" ht="15" x14ac:dyDescent="0.25">
      <c r="A29" s="1" t="s">
        <v>73</v>
      </c>
      <c r="B29" s="29">
        <v>0.58694444444444438</v>
      </c>
    </row>
    <row r="30" spans="1:2" ht="15" x14ac:dyDescent="0.25">
      <c r="A30" s="1" t="s">
        <v>130</v>
      </c>
      <c r="B30" s="29">
        <v>0.58697916666666672</v>
      </c>
    </row>
    <row r="31" spans="1:2" ht="15" x14ac:dyDescent="0.25">
      <c r="A31" s="1" t="s">
        <v>56</v>
      </c>
      <c r="B31" s="29">
        <v>0.5870023148148148</v>
      </c>
    </row>
    <row r="32" spans="1:2" ht="15" x14ac:dyDescent="0.25">
      <c r="A32" s="1" t="s">
        <v>90</v>
      </c>
      <c r="B32" s="29">
        <v>0.58706018518518521</v>
      </c>
    </row>
    <row r="33" spans="1:2" ht="15" x14ac:dyDescent="0.25">
      <c r="A33" s="1" t="s">
        <v>159</v>
      </c>
      <c r="B33" s="29">
        <v>0.58710648148148148</v>
      </c>
    </row>
    <row r="34" spans="1:2" ht="15" x14ac:dyDescent="0.25">
      <c r="A34" s="1" t="s">
        <v>121</v>
      </c>
      <c r="B34" s="29">
        <v>0.58714120370370371</v>
      </c>
    </row>
    <row r="35" spans="1:2" ht="15" x14ac:dyDescent="0.25">
      <c r="A35" s="1" t="s">
        <v>37</v>
      </c>
      <c r="B35" s="29">
        <v>0.58716435185185178</v>
      </c>
    </row>
    <row r="36" spans="1:2" ht="15" x14ac:dyDescent="0.25">
      <c r="A36" s="1" t="s">
        <v>158</v>
      </c>
      <c r="B36" s="29">
        <v>0.58718749999999997</v>
      </c>
    </row>
    <row r="37" spans="1:2" ht="15" x14ac:dyDescent="0.25">
      <c r="A37" s="1" t="s">
        <v>38</v>
      </c>
      <c r="B37" s="29">
        <v>0.58721064814814816</v>
      </c>
    </row>
    <row r="38" spans="1:2" ht="15" x14ac:dyDescent="0.25">
      <c r="A38" s="1" t="s">
        <v>76</v>
      </c>
      <c r="B38" s="29">
        <v>0.58724537037037039</v>
      </c>
    </row>
    <row r="39" spans="1:2" ht="15" x14ac:dyDescent="0.25">
      <c r="A39" s="1" t="s">
        <v>114</v>
      </c>
      <c r="B39" s="29">
        <v>0.58728009259259262</v>
      </c>
    </row>
    <row r="40" spans="1:2" ht="15" x14ac:dyDescent="0.25">
      <c r="A40" s="1" t="s">
        <v>58</v>
      </c>
      <c r="B40" s="29">
        <v>0.58733796296296303</v>
      </c>
    </row>
    <row r="41" spans="1:2" ht="15" x14ac:dyDescent="0.25">
      <c r="A41" s="1" t="s">
        <v>103</v>
      </c>
      <c r="B41" s="29">
        <v>0.58737268518518515</v>
      </c>
    </row>
    <row r="42" spans="1:2" ht="15" x14ac:dyDescent="0.25">
      <c r="A42" s="1" t="s">
        <v>50</v>
      </c>
      <c r="B42" s="29">
        <v>0.5875231481481481</v>
      </c>
    </row>
    <row r="43" spans="1:2" ht="15" x14ac:dyDescent="0.25">
      <c r="A43" s="1" t="s">
        <v>156</v>
      </c>
      <c r="B43" s="29">
        <v>0.58755787037037044</v>
      </c>
    </row>
    <row r="44" spans="1:2" ht="15" x14ac:dyDescent="0.25">
      <c r="A44" s="1" t="s">
        <v>104</v>
      </c>
      <c r="B44" s="29">
        <v>0.58760416666666659</v>
      </c>
    </row>
    <row r="45" spans="1:2" ht="15" x14ac:dyDescent="0.25">
      <c r="A45" s="1" t="s">
        <v>91</v>
      </c>
      <c r="B45" s="29">
        <v>0.58766203703703701</v>
      </c>
    </row>
    <row r="46" spans="1:2" ht="15" x14ac:dyDescent="0.25">
      <c r="A46" s="1" t="s">
        <v>54</v>
      </c>
      <c r="B46" s="29">
        <v>0.58769675925925924</v>
      </c>
    </row>
    <row r="47" spans="1:2" ht="15" x14ac:dyDescent="0.25">
      <c r="A47" s="1" t="s">
        <v>62</v>
      </c>
      <c r="B47" s="29">
        <v>0.58771990740740743</v>
      </c>
    </row>
    <row r="48" spans="1:2" ht="15" x14ac:dyDescent="0.25">
      <c r="A48" s="1" t="s">
        <v>100</v>
      </c>
      <c r="B48" s="29">
        <v>0.58775462962962965</v>
      </c>
    </row>
    <row r="49" spans="1:2" ht="15" x14ac:dyDescent="0.25">
      <c r="A49" s="1" t="s">
        <v>111</v>
      </c>
      <c r="B49" s="29">
        <v>0.58778935185185188</v>
      </c>
    </row>
    <row r="50" spans="1:2" ht="15" x14ac:dyDescent="0.25">
      <c r="A50" s="1" t="s">
        <v>79</v>
      </c>
      <c r="B50" s="29">
        <v>0.58781249999999996</v>
      </c>
    </row>
    <row r="51" spans="1:2" ht="15" x14ac:dyDescent="0.25">
      <c r="A51" s="1" t="s">
        <v>57</v>
      </c>
      <c r="B51" s="29">
        <v>0.58784722222222219</v>
      </c>
    </row>
    <row r="52" spans="1:2" ht="15" x14ac:dyDescent="0.25">
      <c r="A52" s="1" t="s">
        <v>87</v>
      </c>
      <c r="B52" s="29">
        <v>0.58788194444444442</v>
      </c>
    </row>
    <row r="53" spans="1:2" ht="15" x14ac:dyDescent="0.25">
      <c r="A53" s="1" t="s">
        <v>74</v>
      </c>
      <c r="B53" s="29">
        <v>0.58791666666666664</v>
      </c>
    </row>
    <row r="54" spans="1:2" ht="15" x14ac:dyDescent="0.25">
      <c r="A54" s="1" t="s">
        <v>146</v>
      </c>
      <c r="B54" s="29">
        <v>0.58797453703703706</v>
      </c>
    </row>
    <row r="55" spans="1:2" ht="15" x14ac:dyDescent="0.25">
      <c r="A55" s="1" t="s">
        <v>136</v>
      </c>
      <c r="B55" s="29">
        <v>0.58800925925925929</v>
      </c>
    </row>
    <row r="56" spans="1:2" ht="15" x14ac:dyDescent="0.25">
      <c r="A56" s="1" t="s">
        <v>113</v>
      </c>
      <c r="B56" s="29">
        <v>0.58804398148148151</v>
      </c>
    </row>
    <row r="57" spans="1:2" ht="15" x14ac:dyDescent="0.25">
      <c r="A57" s="1" t="s">
        <v>61</v>
      </c>
      <c r="B57" s="29">
        <v>0.58809027777777778</v>
      </c>
    </row>
    <row r="58" spans="1:2" ht="15" x14ac:dyDescent="0.25">
      <c r="A58" s="1" t="s">
        <v>69</v>
      </c>
      <c r="B58" s="29">
        <v>0.58812500000000001</v>
      </c>
    </row>
    <row r="59" spans="1:2" ht="15" x14ac:dyDescent="0.25">
      <c r="A59" s="1" t="s">
        <v>116</v>
      </c>
      <c r="B59" s="29">
        <v>0.58815972222222224</v>
      </c>
    </row>
    <row r="60" spans="1:2" ht="15" x14ac:dyDescent="0.25">
      <c r="A60" s="1" t="s">
        <v>86</v>
      </c>
      <c r="B60" s="29">
        <v>0.58826388888888892</v>
      </c>
    </row>
    <row r="61" spans="1:2" ht="15" x14ac:dyDescent="0.25">
      <c r="A61" s="1" t="s">
        <v>133</v>
      </c>
      <c r="B61" s="29">
        <v>0.58828703703703711</v>
      </c>
    </row>
    <row r="62" spans="1:2" ht="15" x14ac:dyDescent="0.25">
      <c r="A62" s="1" t="s">
        <v>59</v>
      </c>
      <c r="B62" s="29">
        <v>0.58833333333333326</v>
      </c>
    </row>
    <row r="63" spans="1:2" ht="15" x14ac:dyDescent="0.25">
      <c r="A63" s="1" t="s">
        <v>102</v>
      </c>
      <c r="B63" s="29">
        <v>0.5883680555555556</v>
      </c>
    </row>
    <row r="64" spans="1:2" ht="15" x14ac:dyDescent="0.25">
      <c r="A64" s="1" t="s">
        <v>83</v>
      </c>
      <c r="B64" s="29">
        <v>0.58839120370370368</v>
      </c>
    </row>
    <row r="65" spans="1:2" ht="15" x14ac:dyDescent="0.25">
      <c r="A65" s="1" t="s">
        <v>92</v>
      </c>
      <c r="B65" s="29">
        <v>0.5884490740740741</v>
      </c>
    </row>
    <row r="66" spans="1:2" ht="15" x14ac:dyDescent="0.25">
      <c r="A66" s="1" t="s">
        <v>93</v>
      </c>
      <c r="B66" s="29">
        <v>0.58848379629629632</v>
      </c>
    </row>
    <row r="67" spans="1:2" ht="15" x14ac:dyDescent="0.25">
      <c r="A67" t="s">
        <v>67</v>
      </c>
      <c r="B67" s="29">
        <v>0.58850694444444451</v>
      </c>
    </row>
    <row r="68" spans="1:2" ht="15" x14ac:dyDescent="0.25">
      <c r="A68" t="s">
        <v>124</v>
      </c>
      <c r="B68" s="29">
        <v>0.58853009259259259</v>
      </c>
    </row>
    <row r="69" spans="1:2" ht="15" x14ac:dyDescent="0.25">
      <c r="A69" t="s">
        <v>123</v>
      </c>
      <c r="B69" s="29">
        <v>0.58856481481481482</v>
      </c>
    </row>
    <row r="70" spans="1:2" ht="15" x14ac:dyDescent="0.25">
      <c r="A70" t="s">
        <v>84</v>
      </c>
      <c r="B70" s="29">
        <v>0.58859953703703705</v>
      </c>
    </row>
    <row r="71" spans="1:2" ht="15" x14ac:dyDescent="0.25">
      <c r="A71" t="s">
        <v>66</v>
      </c>
      <c r="B71" s="29">
        <v>0.58863425925925927</v>
      </c>
    </row>
    <row r="72" spans="1:2" ht="15" x14ac:dyDescent="0.25">
      <c r="A72" t="s">
        <v>108</v>
      </c>
      <c r="B72" s="29">
        <v>0.58865740740740746</v>
      </c>
    </row>
    <row r="73" spans="1:2" ht="15" x14ac:dyDescent="0.25">
      <c r="A73" t="s">
        <v>144</v>
      </c>
      <c r="B73" s="29">
        <v>0.58869212962962958</v>
      </c>
    </row>
    <row r="74" spans="1:2" ht="15" x14ac:dyDescent="0.25">
      <c r="A74" t="s">
        <v>122</v>
      </c>
      <c r="B74" s="29">
        <v>0.58872685185185192</v>
      </c>
    </row>
    <row r="75" spans="1:2" ht="15" x14ac:dyDescent="0.25">
      <c r="A75" t="s">
        <v>131</v>
      </c>
      <c r="B75" s="29">
        <v>0.58876157407407403</v>
      </c>
    </row>
    <row r="76" spans="1:2" ht="15" x14ac:dyDescent="0.25">
      <c r="A76" t="s">
        <v>89</v>
      </c>
      <c r="B76" s="29">
        <v>0.58883101851851849</v>
      </c>
    </row>
    <row r="77" spans="1:2" ht="15" x14ac:dyDescent="0.25">
      <c r="A77" t="s">
        <v>71</v>
      </c>
      <c r="B77" s="29">
        <v>0.58891203703703698</v>
      </c>
    </row>
    <row r="78" spans="1:2" ht="15" x14ac:dyDescent="0.25">
      <c r="A78" t="s">
        <v>81</v>
      </c>
      <c r="B78" s="29">
        <v>0.58898148148148144</v>
      </c>
    </row>
    <row r="79" spans="1:2" ht="15" x14ac:dyDescent="0.25">
      <c r="A79" t="s">
        <v>80</v>
      </c>
      <c r="B79" s="29">
        <v>0.58902777777777782</v>
      </c>
    </row>
    <row r="80" spans="1:2" ht="15" x14ac:dyDescent="0.25">
      <c r="A80" t="s">
        <v>106</v>
      </c>
      <c r="B80" s="29">
        <v>0.58905092592592589</v>
      </c>
    </row>
    <row r="81" spans="1:2" ht="15" x14ac:dyDescent="0.25">
      <c r="A81" t="s">
        <v>126</v>
      </c>
      <c r="B81" s="29">
        <v>0.58908564814814812</v>
      </c>
    </row>
    <row r="82" spans="1:2" ht="15" x14ac:dyDescent="0.25">
      <c r="A82" t="s">
        <v>137</v>
      </c>
      <c r="B82" s="29">
        <v>0.58910879629629631</v>
      </c>
    </row>
    <row r="83" spans="1:2" ht="15" x14ac:dyDescent="0.25">
      <c r="A83" t="s">
        <v>88</v>
      </c>
      <c r="B83" s="29">
        <v>0.58913194444444439</v>
      </c>
    </row>
    <row r="84" spans="1:2" ht="15" x14ac:dyDescent="0.25">
      <c r="A84" t="s">
        <v>63</v>
      </c>
      <c r="B84" s="29">
        <v>0.58917824074074077</v>
      </c>
    </row>
    <row r="85" spans="1:2" ht="15" x14ac:dyDescent="0.25">
      <c r="A85" t="s">
        <v>105</v>
      </c>
      <c r="B85" s="29">
        <v>0.58921296296296299</v>
      </c>
    </row>
    <row r="86" spans="1:2" ht="15" x14ac:dyDescent="0.25">
      <c r="A86" t="s">
        <v>132</v>
      </c>
      <c r="B86" s="29">
        <v>0.58923611111111118</v>
      </c>
    </row>
    <row r="87" spans="1:2" ht="15" x14ac:dyDescent="0.25">
      <c r="A87" t="s">
        <v>85</v>
      </c>
      <c r="B87" s="29">
        <v>0.5892708333333333</v>
      </c>
    </row>
    <row r="88" spans="1:2" ht="15" x14ac:dyDescent="0.25">
      <c r="A88" t="s">
        <v>98</v>
      </c>
      <c r="B88" s="29">
        <v>0.58930555555555553</v>
      </c>
    </row>
    <row r="89" spans="1:2" ht="15" x14ac:dyDescent="0.25">
      <c r="A89" t="s">
        <v>31</v>
      </c>
      <c r="B89" s="29">
        <v>0.58932870370370372</v>
      </c>
    </row>
    <row r="90" spans="1:2" ht="15" x14ac:dyDescent="0.25">
      <c r="A90" t="s">
        <v>125</v>
      </c>
      <c r="B90" s="29">
        <v>0.58936342592592594</v>
      </c>
    </row>
    <row r="91" spans="1:2" ht="15" x14ac:dyDescent="0.25">
      <c r="A91" t="s">
        <v>96</v>
      </c>
      <c r="B91" s="29">
        <v>0.58942129629629625</v>
      </c>
    </row>
    <row r="92" spans="1:2" ht="15" x14ac:dyDescent="0.25">
      <c r="A92" t="s">
        <v>52</v>
      </c>
      <c r="B92" s="29">
        <v>0.58947916666666667</v>
      </c>
    </row>
    <row r="93" spans="1:2" ht="15" x14ac:dyDescent="0.25">
      <c r="A93" t="s">
        <v>78</v>
      </c>
      <c r="B93" s="29">
        <v>0.58962962962962961</v>
      </c>
    </row>
    <row r="94" spans="1:2" ht="15" x14ac:dyDescent="0.25">
      <c r="A94" t="s">
        <v>295</v>
      </c>
      <c r="B94" s="29">
        <v>0.58974537037037034</v>
      </c>
    </row>
    <row r="95" spans="1:2" ht="15" x14ac:dyDescent="0.25">
      <c r="A95" t="s">
        <v>94</v>
      </c>
      <c r="B95" s="29">
        <v>0.58988425925925925</v>
      </c>
    </row>
    <row r="96" spans="1:2" ht="15" x14ac:dyDescent="0.25">
      <c r="A96" t="s">
        <v>75</v>
      </c>
      <c r="B96" s="29">
        <v>0.58993055555555551</v>
      </c>
    </row>
    <row r="97" spans="1:2" ht="15" x14ac:dyDescent="0.25">
      <c r="A97" t="s">
        <v>120</v>
      </c>
      <c r="B97" s="29">
        <v>0.58996527777777785</v>
      </c>
    </row>
    <row r="98" spans="1:2" ht="15" x14ac:dyDescent="0.25">
      <c r="A98" t="s">
        <v>115</v>
      </c>
      <c r="B98" s="29">
        <v>0.58998842592592593</v>
      </c>
    </row>
    <row r="99" spans="1:2" ht="15" x14ac:dyDescent="0.25">
      <c r="A99" t="s">
        <v>53</v>
      </c>
      <c r="B99" s="29">
        <v>0.59001157407407401</v>
      </c>
    </row>
    <row r="100" spans="1:2" ht="15" x14ac:dyDescent="0.25">
      <c r="A100" t="s">
        <v>55</v>
      </c>
      <c r="B100" s="29">
        <v>0.59008101851851846</v>
      </c>
    </row>
    <row r="101" spans="1:2" ht="15" x14ac:dyDescent="0.25">
      <c r="A101" t="s">
        <v>128</v>
      </c>
      <c r="B101" s="29">
        <v>0.59012731481481484</v>
      </c>
    </row>
    <row r="102" spans="1:2" ht="15" x14ac:dyDescent="0.25">
      <c r="A102" t="s">
        <v>145</v>
      </c>
      <c r="B102" s="29">
        <v>1</v>
      </c>
    </row>
    <row r="103" spans="1:2" ht="15" x14ac:dyDescent="0.25">
      <c r="A103" t="s">
        <v>99</v>
      </c>
      <c r="B103" s="29">
        <v>1</v>
      </c>
    </row>
    <row r="104" spans="1:2" ht="15" x14ac:dyDescent="0.25">
      <c r="A104" t="s">
        <v>95</v>
      </c>
      <c r="B104" s="29">
        <v>1</v>
      </c>
    </row>
    <row r="105" spans="1:2" ht="15" x14ac:dyDescent="0.25">
      <c r="A105" t="s">
        <v>51</v>
      </c>
      <c r="B105" s="29">
        <v>1</v>
      </c>
    </row>
    <row r="106" spans="1:2" ht="15" x14ac:dyDescent="0.25">
      <c r="A106" t="s">
        <v>97</v>
      </c>
      <c r="B106" s="29">
        <v>1</v>
      </c>
    </row>
    <row r="107" spans="1:2" ht="15" x14ac:dyDescent="0.25">
      <c r="A107" t="s">
        <v>49</v>
      </c>
      <c r="B107" s="29">
        <v>1</v>
      </c>
    </row>
    <row r="108" spans="1:2" ht="15" x14ac:dyDescent="0.25">
      <c r="A108" t="s">
        <v>36</v>
      </c>
      <c r="B108" s="29">
        <v>1</v>
      </c>
    </row>
    <row r="109" spans="1:2" ht="15" x14ac:dyDescent="0.25">
      <c r="A109" t="s">
        <v>148</v>
      </c>
      <c r="B109" s="29">
        <v>1</v>
      </c>
    </row>
    <row r="110" spans="1:2" ht="15" x14ac:dyDescent="0.25">
      <c r="A110" t="s">
        <v>117</v>
      </c>
      <c r="B110" s="29">
        <v>1</v>
      </c>
    </row>
    <row r="111" spans="1:2" ht="15" x14ac:dyDescent="0.25">
      <c r="A111" t="s">
        <v>47</v>
      </c>
      <c r="B111" s="29">
        <v>1</v>
      </c>
    </row>
    <row r="112" spans="1:2" ht="15" x14ac:dyDescent="0.25">
      <c r="A112" t="s">
        <v>135</v>
      </c>
      <c r="B112" s="29">
        <v>1</v>
      </c>
    </row>
    <row r="113" spans="1:2" ht="15" x14ac:dyDescent="0.25">
      <c r="A113" t="s">
        <v>60</v>
      </c>
      <c r="B113" s="29">
        <v>1</v>
      </c>
    </row>
    <row r="114" spans="1:2" ht="15" x14ac:dyDescent="0.25">
      <c r="A114" t="s">
        <v>149</v>
      </c>
      <c r="B114" s="29">
        <v>1</v>
      </c>
    </row>
    <row r="115" spans="1:2" ht="15" x14ac:dyDescent="0.25"/>
    <row r="116" spans="1:2" ht="15" x14ac:dyDescent="0.25"/>
    <row r="117" spans="1:2" ht="15" x14ac:dyDescent="0.25"/>
    <row r="118" spans="1:2" ht="15" x14ac:dyDescent="0.25"/>
    <row r="119" spans="1:2" ht="15" x14ac:dyDescent="0.25"/>
    <row r="120" spans="1:2" ht="15" x14ac:dyDescent="0.25"/>
    <row r="121" spans="1:2" ht="15" x14ac:dyDescent="0.25"/>
    <row r="122" spans="1:2" ht="15" x14ac:dyDescent="0.25"/>
    <row r="123" spans="1:2" ht="15" x14ac:dyDescent="0.25"/>
    <row r="124" spans="1:2" ht="15" x14ac:dyDescent="0.25"/>
    <row r="125" spans="1:2" ht="15" x14ac:dyDescent="0.25"/>
    <row r="126" spans="1:2" ht="15" x14ac:dyDescent="0.25"/>
    <row r="127" spans="1:2" ht="15" x14ac:dyDescent="0.25"/>
    <row r="128" spans="1:2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spans="1:2" ht="15" x14ac:dyDescent="0.25"/>
    <row r="258" spans="1:2" ht="15" x14ac:dyDescent="0.25"/>
    <row r="259" spans="1:2" ht="15" x14ac:dyDescent="0.25"/>
    <row r="260" spans="1:2" ht="15" x14ac:dyDescent="0.25">
      <c r="A260" s="6"/>
      <c r="B260" s="1"/>
    </row>
    <row r="261" spans="1:2" ht="15" x14ac:dyDescent="0.25">
      <c r="A261" s="6"/>
      <c r="B261" s="1"/>
    </row>
    <row r="262" spans="1:2" ht="15" x14ac:dyDescent="0.25">
      <c r="A262" s="6"/>
      <c r="B262" s="1"/>
    </row>
    <row r="263" spans="1:2" ht="15" x14ac:dyDescent="0.25">
      <c r="A263" s="6"/>
      <c r="B263" s="1"/>
    </row>
    <row r="264" spans="1:2" ht="15" x14ac:dyDescent="0.25">
      <c r="A264" s="6"/>
      <c r="B264" s="1"/>
    </row>
    <row r="265" spans="1:2" ht="15" x14ac:dyDescent="0.25">
      <c r="A265" s="6"/>
      <c r="B265" s="1"/>
    </row>
    <row r="266" spans="1:2" ht="15" x14ac:dyDescent="0.25">
      <c r="A266" s="6"/>
      <c r="B266" s="1"/>
    </row>
    <row r="267" spans="1:2" ht="15" x14ac:dyDescent="0.25">
      <c r="A267" s="6"/>
      <c r="B267" s="1"/>
    </row>
    <row r="268" spans="1:2" ht="15" x14ac:dyDescent="0.25">
      <c r="A268" s="6"/>
      <c r="B268" s="1"/>
    </row>
    <row r="269" spans="1:2" ht="15" x14ac:dyDescent="0.25">
      <c r="A269" s="6"/>
      <c r="B269" s="1"/>
    </row>
    <row r="270" spans="1:2" ht="15" x14ac:dyDescent="0.25">
      <c r="A270" s="1"/>
      <c r="B270" s="2"/>
    </row>
    <row r="271" spans="1:2" ht="15" x14ac:dyDescent="0.25">
      <c r="A271" s="1"/>
      <c r="B271" s="2"/>
    </row>
    <row r="272" spans="1:2" ht="15" x14ac:dyDescent="0.25">
      <c r="A272" s="1"/>
      <c r="B272" s="2"/>
    </row>
    <row r="273" spans="1:2" ht="15" x14ac:dyDescent="0.25">
      <c r="A273" s="1"/>
      <c r="B273" s="2"/>
    </row>
    <row r="274" spans="1:2" ht="15" x14ac:dyDescent="0.25">
      <c r="A274" s="1"/>
      <c r="B274" s="2"/>
    </row>
    <row r="275" spans="1:2" ht="15" x14ac:dyDescent="0.25">
      <c r="A275" s="1"/>
      <c r="B275" s="2"/>
    </row>
    <row r="276" spans="1:2" ht="15" x14ac:dyDescent="0.25">
      <c r="A276" s="1"/>
      <c r="B276" s="2"/>
    </row>
    <row r="277" spans="1:2" ht="15" x14ac:dyDescent="0.25">
      <c r="A277" s="1"/>
      <c r="B277" s="2"/>
    </row>
    <row r="278" spans="1:2" ht="15" x14ac:dyDescent="0.25">
      <c r="A278" s="1"/>
      <c r="B278" s="2"/>
    </row>
    <row r="279" spans="1:2" ht="15" x14ac:dyDescent="0.25">
      <c r="A279" s="1"/>
      <c r="B279" s="2"/>
    </row>
    <row r="280" spans="1:2" ht="15" x14ac:dyDescent="0.25">
      <c r="A280" s="1"/>
      <c r="B280" s="2"/>
    </row>
    <row r="281" spans="1:2" ht="15" x14ac:dyDescent="0.25">
      <c r="A281" s="1"/>
      <c r="B281" s="2"/>
    </row>
    <row r="282" spans="1:2" ht="15" x14ac:dyDescent="0.25">
      <c r="A282" s="1"/>
      <c r="B282" s="2"/>
    </row>
    <row r="283" spans="1:2" ht="15" x14ac:dyDescent="0.25">
      <c r="A283" s="1"/>
      <c r="B283" s="2"/>
    </row>
    <row r="284" spans="1:2" ht="15" x14ac:dyDescent="0.25">
      <c r="A284" s="1"/>
      <c r="B284" s="2"/>
    </row>
    <row r="285" spans="1:2" ht="15" x14ac:dyDescent="0.25">
      <c r="A285" s="1"/>
      <c r="B285" s="2"/>
    </row>
    <row r="286" spans="1:2" ht="15" x14ac:dyDescent="0.25">
      <c r="A286" s="1"/>
      <c r="B286" s="2"/>
    </row>
    <row r="287" spans="1:2" ht="15" x14ac:dyDescent="0.25">
      <c r="A287" s="1"/>
      <c r="B287" s="2"/>
    </row>
    <row r="288" spans="1:2" ht="15" x14ac:dyDescent="0.25">
      <c r="A288" s="1"/>
      <c r="B288" s="2"/>
    </row>
    <row r="289" spans="1:2" ht="15" x14ac:dyDescent="0.25">
      <c r="A289" s="1"/>
      <c r="B289" s="2"/>
    </row>
    <row r="290" spans="1:2" ht="15" x14ac:dyDescent="0.25">
      <c r="A290" s="1"/>
      <c r="B290" s="2"/>
    </row>
    <row r="291" spans="1:2" ht="15" x14ac:dyDescent="0.25">
      <c r="A291" s="1"/>
      <c r="B291" s="2"/>
    </row>
    <row r="292" spans="1:2" ht="15" x14ac:dyDescent="0.25">
      <c r="A292" s="1"/>
      <c r="B292" s="2"/>
    </row>
    <row r="293" spans="1:2" ht="15" x14ac:dyDescent="0.25">
      <c r="A293" s="1"/>
      <c r="B293" s="2"/>
    </row>
    <row r="294" spans="1:2" ht="15" x14ac:dyDescent="0.25">
      <c r="A294" s="1"/>
      <c r="B294" s="2"/>
    </row>
    <row r="295" spans="1:2" ht="15" x14ac:dyDescent="0.25">
      <c r="A295" s="1"/>
      <c r="B295" s="2"/>
    </row>
    <row r="296" spans="1:2" ht="15" x14ac:dyDescent="0.25">
      <c r="A296" s="1"/>
      <c r="B296" s="2"/>
    </row>
    <row r="297" spans="1:2" ht="15" x14ac:dyDescent="0.25">
      <c r="A297" s="1"/>
      <c r="B297" s="2"/>
    </row>
    <row r="298" spans="1:2" ht="15" x14ac:dyDescent="0.25">
      <c r="A298" s="1"/>
      <c r="B298" s="2"/>
    </row>
    <row r="299" spans="1:2" ht="15" x14ac:dyDescent="0.25">
      <c r="A299" s="1"/>
      <c r="B299" s="2"/>
    </row>
    <row r="300" spans="1:2" ht="15" x14ac:dyDescent="0.25">
      <c r="A300" s="1"/>
      <c r="B300" s="2"/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1"/>
  <sheetViews>
    <sheetView topLeftCell="A94" workbookViewId="0">
      <selection activeCell="A118" sqref="A118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  <col min="3" max="3" width="12.7109375" customWidth="1"/>
  </cols>
  <sheetData>
    <row r="1" spans="1:2" ht="15" customHeight="1" x14ac:dyDescent="0.25">
      <c r="A1" s="1" t="s">
        <v>149</v>
      </c>
      <c r="B1" s="29">
        <v>0.58886574074074072</v>
      </c>
    </row>
    <row r="2" spans="1:2" ht="15" customHeight="1" x14ac:dyDescent="0.25">
      <c r="A2" s="1" t="s">
        <v>134</v>
      </c>
      <c r="B2" s="29">
        <v>0.58891203703703698</v>
      </c>
    </row>
    <row r="3" spans="1:2" ht="15" customHeight="1" x14ac:dyDescent="0.25">
      <c r="A3" s="1" t="s">
        <v>32</v>
      </c>
      <c r="B3" s="29">
        <v>0.58907407407407408</v>
      </c>
    </row>
    <row r="4" spans="1:2" ht="15" customHeight="1" x14ac:dyDescent="0.25">
      <c r="A4" s="1" t="s">
        <v>31</v>
      </c>
      <c r="B4" s="29">
        <v>0.58908564814814812</v>
      </c>
    </row>
    <row r="5" spans="1:2" ht="15" customHeight="1" x14ac:dyDescent="0.25">
      <c r="A5" s="1" t="s">
        <v>157</v>
      </c>
      <c r="B5" s="29">
        <v>0.58913194444444439</v>
      </c>
    </row>
    <row r="6" spans="1:2" ht="15" customHeight="1" x14ac:dyDescent="0.25">
      <c r="A6" s="1" t="s">
        <v>97</v>
      </c>
      <c r="B6" s="29">
        <v>0.58916666666666673</v>
      </c>
    </row>
    <row r="7" spans="1:2" ht="15" customHeight="1" x14ac:dyDescent="0.25">
      <c r="A7" s="1" t="s">
        <v>35</v>
      </c>
      <c r="B7" s="29">
        <v>0.58921296296296299</v>
      </c>
    </row>
    <row r="8" spans="1:2" ht="15" customHeight="1" x14ac:dyDescent="0.25">
      <c r="A8" s="1" t="s">
        <v>150</v>
      </c>
      <c r="B8" s="29">
        <v>0.58924768518518522</v>
      </c>
    </row>
    <row r="9" spans="1:2" ht="15" customHeight="1" x14ac:dyDescent="0.25">
      <c r="A9" s="1" t="s">
        <v>70</v>
      </c>
      <c r="B9" s="29">
        <v>0.58931712962962968</v>
      </c>
    </row>
    <row r="10" spans="1:2" ht="15" customHeight="1" x14ac:dyDescent="0.25">
      <c r="A10" s="1" t="s">
        <v>139</v>
      </c>
      <c r="B10" s="29">
        <v>0.58935185185185179</v>
      </c>
    </row>
    <row r="11" spans="1:2" ht="15" customHeight="1" x14ac:dyDescent="0.25">
      <c r="A11" s="1" t="s">
        <v>46</v>
      </c>
      <c r="B11" s="29">
        <v>0.58939814814814817</v>
      </c>
    </row>
    <row r="12" spans="1:2" ht="15" customHeight="1" x14ac:dyDescent="0.25">
      <c r="A12" s="1" t="s">
        <v>143</v>
      </c>
      <c r="B12" s="29">
        <v>0.58951388888888889</v>
      </c>
    </row>
    <row r="13" spans="1:2" ht="15" customHeight="1" x14ac:dyDescent="0.25">
      <c r="A13" s="1" t="s">
        <v>296</v>
      </c>
      <c r="B13" s="29">
        <v>0.58952546296296293</v>
      </c>
    </row>
    <row r="14" spans="1:2" ht="15" customHeight="1" x14ac:dyDescent="0.25">
      <c r="A14" s="1" t="s">
        <v>65</v>
      </c>
      <c r="B14" s="29">
        <v>0.58971064814814811</v>
      </c>
    </row>
    <row r="15" spans="1:2" ht="15" customHeight="1" x14ac:dyDescent="0.25">
      <c r="A15" s="1" t="s">
        <v>159</v>
      </c>
      <c r="B15" s="29">
        <v>0.5897337962962963</v>
      </c>
    </row>
    <row r="16" spans="1:2" ht="15" customHeight="1" x14ac:dyDescent="0.25">
      <c r="A16" s="1" t="s">
        <v>116</v>
      </c>
      <c r="B16" s="29">
        <v>0.58976851851851853</v>
      </c>
    </row>
    <row r="17" spans="1:2" ht="15" customHeight="1" x14ac:dyDescent="0.25">
      <c r="A17" s="1" t="s">
        <v>132</v>
      </c>
      <c r="B17" s="29">
        <v>0.58983796296296298</v>
      </c>
    </row>
    <row r="18" spans="1:2" ht="15" customHeight="1" x14ac:dyDescent="0.25">
      <c r="A18" s="1" t="s">
        <v>85</v>
      </c>
      <c r="B18" s="29">
        <v>0.58988425925925925</v>
      </c>
    </row>
    <row r="19" spans="1:2" ht="15" customHeight="1" x14ac:dyDescent="0.25">
      <c r="A19" s="1" t="s">
        <v>98</v>
      </c>
      <c r="B19" s="29">
        <v>0.58991898148148147</v>
      </c>
    </row>
    <row r="20" spans="1:2" ht="15" customHeight="1" x14ac:dyDescent="0.25">
      <c r="A20" s="1" t="s">
        <v>112</v>
      </c>
      <c r="B20" s="29">
        <v>0.58994212962962966</v>
      </c>
    </row>
    <row r="21" spans="1:2" ht="15" x14ac:dyDescent="0.25">
      <c r="A21" s="1" t="s">
        <v>77</v>
      </c>
      <c r="B21" s="29">
        <v>0.58998842592592593</v>
      </c>
    </row>
    <row r="22" spans="1:2" ht="15" x14ac:dyDescent="0.25">
      <c r="A22" s="1" t="s">
        <v>151</v>
      </c>
      <c r="B22" s="29">
        <v>0.59002314814814816</v>
      </c>
    </row>
    <row r="23" spans="1:2" ht="15" x14ac:dyDescent="0.25">
      <c r="A23" s="1" t="s">
        <v>101</v>
      </c>
      <c r="B23" s="29">
        <v>0.59005787037037039</v>
      </c>
    </row>
    <row r="24" spans="1:2" ht="15" x14ac:dyDescent="0.25">
      <c r="A24" s="1" t="s">
        <v>43</v>
      </c>
      <c r="B24" s="29">
        <v>0.59009259259259261</v>
      </c>
    </row>
    <row r="25" spans="1:2" ht="15" x14ac:dyDescent="0.25">
      <c r="A25" s="1" t="s">
        <v>152</v>
      </c>
      <c r="B25" s="29">
        <v>0.59012731481481484</v>
      </c>
    </row>
    <row r="26" spans="1:2" ht="15" x14ac:dyDescent="0.25">
      <c r="A26" s="1" t="s">
        <v>90</v>
      </c>
      <c r="B26" s="29">
        <v>0.59015046296296292</v>
      </c>
    </row>
    <row r="27" spans="1:2" ht="15" x14ac:dyDescent="0.25">
      <c r="A27" s="1" t="s">
        <v>122</v>
      </c>
      <c r="B27" s="29">
        <v>0.59018518518518526</v>
      </c>
    </row>
    <row r="28" spans="1:2" ht="15" x14ac:dyDescent="0.25">
      <c r="A28" s="1" t="s">
        <v>50</v>
      </c>
      <c r="B28" s="29">
        <v>0.59021990740740737</v>
      </c>
    </row>
    <row r="29" spans="1:2" ht="15" x14ac:dyDescent="0.25">
      <c r="A29" s="1" t="s">
        <v>58</v>
      </c>
      <c r="B29" s="29">
        <v>0.59024305555555556</v>
      </c>
    </row>
    <row r="30" spans="1:2" ht="15" x14ac:dyDescent="0.25">
      <c r="A30" s="1" t="s">
        <v>38</v>
      </c>
      <c r="B30" s="29">
        <v>0.59027777777777779</v>
      </c>
    </row>
    <row r="31" spans="1:2" ht="15" x14ac:dyDescent="0.25">
      <c r="A31" s="1" t="s">
        <v>48</v>
      </c>
      <c r="B31" s="29">
        <v>0.59028935185185183</v>
      </c>
    </row>
    <row r="32" spans="1:2" ht="15" x14ac:dyDescent="0.25">
      <c r="A32" s="1" t="s">
        <v>87</v>
      </c>
      <c r="B32" s="29">
        <v>0.59040509259259266</v>
      </c>
    </row>
    <row r="33" spans="1:2" ht="15" x14ac:dyDescent="0.25">
      <c r="A33" s="1" t="s">
        <v>108</v>
      </c>
      <c r="B33" s="29">
        <v>0.59042824074074074</v>
      </c>
    </row>
    <row r="34" spans="1:2" ht="15" x14ac:dyDescent="0.25">
      <c r="A34" s="1" t="s">
        <v>94</v>
      </c>
      <c r="B34" s="29">
        <v>0.59045138888888882</v>
      </c>
    </row>
    <row r="35" spans="1:2" ht="15" x14ac:dyDescent="0.25">
      <c r="A35" s="1" t="s">
        <v>140</v>
      </c>
      <c r="B35" s="29">
        <v>0.59048611111111116</v>
      </c>
    </row>
    <row r="36" spans="1:2" ht="15" x14ac:dyDescent="0.25">
      <c r="A36" s="1" t="s">
        <v>100</v>
      </c>
      <c r="B36" s="29">
        <v>0.59053240740740742</v>
      </c>
    </row>
    <row r="37" spans="1:2" ht="15" x14ac:dyDescent="0.25">
      <c r="A37" s="1" t="s">
        <v>141</v>
      </c>
      <c r="B37" s="29">
        <v>0.59055555555555561</v>
      </c>
    </row>
    <row r="38" spans="1:2" ht="15" x14ac:dyDescent="0.25">
      <c r="A38" s="1" t="s">
        <v>64</v>
      </c>
      <c r="B38" s="29">
        <v>0.59059027777777773</v>
      </c>
    </row>
    <row r="39" spans="1:2" ht="15" x14ac:dyDescent="0.25">
      <c r="A39" s="1" t="s">
        <v>40</v>
      </c>
      <c r="B39" s="29">
        <v>0.59060185185185188</v>
      </c>
    </row>
    <row r="40" spans="1:2" ht="15" x14ac:dyDescent="0.25">
      <c r="A40" s="1" t="s">
        <v>79</v>
      </c>
      <c r="B40" s="29">
        <v>0.59063657407407411</v>
      </c>
    </row>
    <row r="41" spans="1:2" ht="15" x14ac:dyDescent="0.25">
      <c r="A41" s="1" t="s">
        <v>105</v>
      </c>
      <c r="B41" s="29">
        <v>0.59067129629629633</v>
      </c>
    </row>
    <row r="42" spans="1:2" ht="15" x14ac:dyDescent="0.25">
      <c r="A42" s="1" t="s">
        <v>104</v>
      </c>
      <c r="B42" s="29">
        <v>0.59076388888888887</v>
      </c>
    </row>
    <row r="43" spans="1:2" ht="15" x14ac:dyDescent="0.25">
      <c r="A43" s="1" t="s">
        <v>138</v>
      </c>
      <c r="B43" s="29">
        <v>0.59078703703703705</v>
      </c>
    </row>
    <row r="44" spans="1:2" ht="15" x14ac:dyDescent="0.25">
      <c r="A44" s="1" t="s">
        <v>42</v>
      </c>
      <c r="B44" s="29">
        <v>0.59089120370370374</v>
      </c>
    </row>
    <row r="45" spans="1:2" ht="15" x14ac:dyDescent="0.25">
      <c r="A45" s="1" t="s">
        <v>41</v>
      </c>
      <c r="B45" s="29">
        <v>0.5909375</v>
      </c>
    </row>
    <row r="46" spans="1:2" ht="15" x14ac:dyDescent="0.25">
      <c r="A46" s="1" t="s">
        <v>56</v>
      </c>
      <c r="B46" s="29">
        <v>0.59096064814814808</v>
      </c>
    </row>
    <row r="47" spans="1:2" ht="15" x14ac:dyDescent="0.25">
      <c r="A47" s="1" t="s">
        <v>113</v>
      </c>
      <c r="B47" s="29">
        <v>0.5910185185185185</v>
      </c>
    </row>
    <row r="48" spans="1:2" ht="15" x14ac:dyDescent="0.25">
      <c r="A48" s="1" t="s">
        <v>54</v>
      </c>
      <c r="B48" s="29">
        <v>0.59106481481481488</v>
      </c>
    </row>
    <row r="49" spans="1:2" ht="15" x14ac:dyDescent="0.25">
      <c r="A49" s="1" t="s">
        <v>127</v>
      </c>
      <c r="B49" s="29">
        <v>0.59107638888888892</v>
      </c>
    </row>
    <row r="50" spans="1:2" ht="15" x14ac:dyDescent="0.25">
      <c r="A50" s="1" t="s">
        <v>133</v>
      </c>
      <c r="B50" s="29">
        <v>0.59111111111111114</v>
      </c>
    </row>
    <row r="51" spans="1:2" ht="15" x14ac:dyDescent="0.25">
      <c r="A51" s="1" t="s">
        <v>146</v>
      </c>
      <c r="B51" s="29">
        <v>0.59114583333333337</v>
      </c>
    </row>
    <row r="52" spans="1:2" ht="15" x14ac:dyDescent="0.25">
      <c r="A52" s="1" t="s">
        <v>156</v>
      </c>
      <c r="B52" s="29">
        <v>0.59116898148148145</v>
      </c>
    </row>
    <row r="53" spans="1:2" ht="15" x14ac:dyDescent="0.25">
      <c r="A53" s="1" t="s">
        <v>107</v>
      </c>
      <c r="B53" s="29">
        <v>0.59120370370370368</v>
      </c>
    </row>
    <row r="54" spans="1:2" ht="15" x14ac:dyDescent="0.25">
      <c r="A54" s="1" t="s">
        <v>119</v>
      </c>
      <c r="B54" s="29">
        <v>0.5912384259259259</v>
      </c>
    </row>
    <row r="55" spans="1:2" ht="15" x14ac:dyDescent="0.25">
      <c r="A55" s="1" t="s">
        <v>136</v>
      </c>
      <c r="B55" s="29">
        <v>0.59126157407407409</v>
      </c>
    </row>
    <row r="56" spans="1:2" ht="15" x14ac:dyDescent="0.25">
      <c r="A56" s="1" t="s">
        <v>69</v>
      </c>
      <c r="B56" s="29">
        <v>0.59129629629629632</v>
      </c>
    </row>
    <row r="57" spans="1:2" ht="15" x14ac:dyDescent="0.25">
      <c r="A57" s="1" t="s">
        <v>115</v>
      </c>
      <c r="B57" s="29">
        <v>0.5913194444444444</v>
      </c>
    </row>
    <row r="58" spans="1:2" ht="15" x14ac:dyDescent="0.25">
      <c r="A58" s="1" t="s">
        <v>91</v>
      </c>
      <c r="B58" s="29">
        <v>0.59140046296296289</v>
      </c>
    </row>
    <row r="59" spans="1:2" ht="15" x14ac:dyDescent="0.25">
      <c r="A59" s="1" t="s">
        <v>121</v>
      </c>
      <c r="B59" s="29">
        <v>0.59142361111111108</v>
      </c>
    </row>
    <row r="60" spans="1:2" ht="15" x14ac:dyDescent="0.25">
      <c r="A60" s="1" t="s">
        <v>84</v>
      </c>
      <c r="B60" s="29">
        <v>0.59146990740740735</v>
      </c>
    </row>
    <row r="61" spans="1:2" ht="15" x14ac:dyDescent="0.25">
      <c r="A61" s="1" t="s">
        <v>61</v>
      </c>
      <c r="B61" s="29">
        <v>0.59152777777777776</v>
      </c>
    </row>
    <row r="62" spans="1:2" ht="15" x14ac:dyDescent="0.25">
      <c r="A62" s="1" t="s">
        <v>114</v>
      </c>
      <c r="B62" s="29">
        <v>0.59157407407407414</v>
      </c>
    </row>
    <row r="63" spans="1:2" ht="15" x14ac:dyDescent="0.25">
      <c r="A63" s="1" t="s">
        <v>74</v>
      </c>
      <c r="B63" s="29">
        <v>0.59163194444444445</v>
      </c>
    </row>
    <row r="64" spans="1:2" ht="15" x14ac:dyDescent="0.25">
      <c r="A64" s="1" t="s">
        <v>76</v>
      </c>
      <c r="B64" s="29">
        <v>0.59167824074074071</v>
      </c>
    </row>
    <row r="65" spans="1:2" ht="15" x14ac:dyDescent="0.25">
      <c r="A65" s="1" t="s">
        <v>95</v>
      </c>
      <c r="B65" s="29">
        <v>0.5917013888888889</v>
      </c>
    </row>
    <row r="66" spans="1:2" ht="15" x14ac:dyDescent="0.25">
      <c r="A66" s="1" t="s">
        <v>53</v>
      </c>
      <c r="B66" s="29">
        <v>0.59175925925925921</v>
      </c>
    </row>
    <row r="67" spans="1:2" ht="15" x14ac:dyDescent="0.25">
      <c r="A67" s="1" t="s">
        <v>120</v>
      </c>
      <c r="B67" s="29">
        <v>0.5917824074074074</v>
      </c>
    </row>
    <row r="68" spans="1:2" ht="15" x14ac:dyDescent="0.25">
      <c r="A68" s="1" t="s">
        <v>128</v>
      </c>
      <c r="B68" s="29">
        <v>0.59182870370370366</v>
      </c>
    </row>
    <row r="69" spans="1:2" ht="15" x14ac:dyDescent="0.25">
      <c r="A69" s="1" t="s">
        <v>110</v>
      </c>
      <c r="B69" s="29">
        <v>0.59186342592592589</v>
      </c>
    </row>
    <row r="70" spans="1:2" ht="15" x14ac:dyDescent="0.25">
      <c r="A70" s="1" t="s">
        <v>123</v>
      </c>
      <c r="B70" s="29">
        <v>0.59189814814814812</v>
      </c>
    </row>
    <row r="71" spans="1:2" ht="15" x14ac:dyDescent="0.25">
      <c r="A71" s="1" t="s">
        <v>124</v>
      </c>
      <c r="B71" s="29">
        <v>0.59193287037037035</v>
      </c>
    </row>
    <row r="72" spans="1:2" ht="15" x14ac:dyDescent="0.25">
      <c r="A72" s="1" t="s">
        <v>57</v>
      </c>
      <c r="B72" s="29">
        <v>0.5920023148148148</v>
      </c>
    </row>
    <row r="73" spans="1:2" ht="15" x14ac:dyDescent="0.25">
      <c r="A73" s="1" t="s">
        <v>68</v>
      </c>
      <c r="B73" s="29">
        <v>0.59204861111111107</v>
      </c>
    </row>
    <row r="74" spans="1:2" ht="15" x14ac:dyDescent="0.25">
      <c r="A74" s="1" t="s">
        <v>72</v>
      </c>
      <c r="B74" s="29">
        <v>0.59210648148148148</v>
      </c>
    </row>
    <row r="75" spans="1:2" ht="15" x14ac:dyDescent="0.25">
      <c r="A75" s="1" t="s">
        <v>147</v>
      </c>
      <c r="B75" s="29">
        <v>0.59223379629629636</v>
      </c>
    </row>
    <row r="76" spans="1:2" ht="15" x14ac:dyDescent="0.25">
      <c r="A76" s="1" t="s">
        <v>55</v>
      </c>
      <c r="B76" s="29">
        <v>0.59229166666666666</v>
      </c>
    </row>
    <row r="77" spans="1:2" ht="15" x14ac:dyDescent="0.25">
      <c r="A77" s="1" t="s">
        <v>96</v>
      </c>
      <c r="B77" s="29">
        <v>0.59234953703703697</v>
      </c>
    </row>
    <row r="78" spans="1:2" ht="15" x14ac:dyDescent="0.25">
      <c r="A78" s="1" t="s">
        <v>62</v>
      </c>
      <c r="B78" s="29">
        <v>0.59239583333333334</v>
      </c>
    </row>
    <row r="79" spans="1:2" ht="15" x14ac:dyDescent="0.25">
      <c r="A79" s="1" t="s">
        <v>103</v>
      </c>
      <c r="B79" s="29">
        <v>0.59244212962962961</v>
      </c>
    </row>
    <row r="80" spans="1:2" ht="15" x14ac:dyDescent="0.25">
      <c r="A80" s="1" t="s">
        <v>130</v>
      </c>
      <c r="B80" s="29">
        <v>0.59247685185185184</v>
      </c>
    </row>
    <row r="81" spans="1:2" ht="15" x14ac:dyDescent="0.25">
      <c r="A81" s="1" t="s">
        <v>59</v>
      </c>
      <c r="B81" s="29">
        <v>0.59253472222222225</v>
      </c>
    </row>
    <row r="82" spans="1:2" ht="15" x14ac:dyDescent="0.25">
      <c r="A82" s="1" t="s">
        <v>102</v>
      </c>
      <c r="B82" s="29">
        <v>0.59255787037037033</v>
      </c>
    </row>
    <row r="83" spans="1:2" ht="15" x14ac:dyDescent="0.25">
      <c r="A83" s="1" t="s">
        <v>81</v>
      </c>
      <c r="B83" s="29">
        <v>0.59260416666666671</v>
      </c>
    </row>
    <row r="84" spans="1:2" ht="15" x14ac:dyDescent="0.25">
      <c r="A84" s="1" t="s">
        <v>106</v>
      </c>
      <c r="B84" s="29">
        <v>0.59263888888888883</v>
      </c>
    </row>
    <row r="85" spans="1:2" ht="15" x14ac:dyDescent="0.25">
      <c r="A85" s="1" t="s">
        <v>80</v>
      </c>
      <c r="B85" s="29">
        <v>0.5926851851851852</v>
      </c>
    </row>
    <row r="86" spans="1:2" ht="15" x14ac:dyDescent="0.25">
      <c r="A86" s="1" t="s">
        <v>86</v>
      </c>
      <c r="B86" s="29">
        <v>0.59271990740740743</v>
      </c>
    </row>
    <row r="87" spans="1:2" ht="15" x14ac:dyDescent="0.25">
      <c r="A87" s="1" t="s">
        <v>78</v>
      </c>
      <c r="B87" s="29">
        <v>0.59275462962962966</v>
      </c>
    </row>
    <row r="88" spans="1:2" ht="15" x14ac:dyDescent="0.25">
      <c r="A88" s="1" t="s">
        <v>93</v>
      </c>
      <c r="B88" s="29">
        <v>0.59280092592592593</v>
      </c>
    </row>
    <row r="89" spans="1:2" ht="15" x14ac:dyDescent="0.25">
      <c r="A89" s="1" t="s">
        <v>92</v>
      </c>
      <c r="B89" s="29">
        <v>0.59287037037037038</v>
      </c>
    </row>
    <row r="90" spans="1:2" ht="15" x14ac:dyDescent="0.25">
      <c r="A90" s="1" t="s">
        <v>137</v>
      </c>
      <c r="B90" s="29">
        <v>0.59290509259259261</v>
      </c>
    </row>
    <row r="91" spans="1:2" ht="15" x14ac:dyDescent="0.25">
      <c r="A91" s="1" t="s">
        <v>73</v>
      </c>
      <c r="B91" s="29">
        <v>0.59296296296296302</v>
      </c>
    </row>
    <row r="92" spans="1:2" ht="15" x14ac:dyDescent="0.25">
      <c r="A92" s="1" t="s">
        <v>75</v>
      </c>
      <c r="B92" s="29">
        <v>0.59303240740740748</v>
      </c>
    </row>
    <row r="93" spans="1:2" ht="15" x14ac:dyDescent="0.25">
      <c r="A93" s="1" t="s">
        <v>83</v>
      </c>
      <c r="B93" s="29">
        <v>0.59305555555555556</v>
      </c>
    </row>
    <row r="94" spans="1:2" ht="15" x14ac:dyDescent="0.25">
      <c r="A94" s="1" t="s">
        <v>63</v>
      </c>
      <c r="B94" s="29">
        <v>0.59311342592592597</v>
      </c>
    </row>
    <row r="95" spans="1:2" ht="15" x14ac:dyDescent="0.25">
      <c r="A95" s="1" t="s">
        <v>88</v>
      </c>
      <c r="B95" s="29">
        <v>0.59313657407407405</v>
      </c>
    </row>
    <row r="96" spans="1:2" ht="15" x14ac:dyDescent="0.25">
      <c r="A96" s="1" t="s">
        <v>109</v>
      </c>
      <c r="B96" s="29">
        <v>0.59318287037037043</v>
      </c>
    </row>
    <row r="97" spans="1:2" ht="15" x14ac:dyDescent="0.25">
      <c r="A97" s="1" t="s">
        <v>52</v>
      </c>
      <c r="B97" s="29">
        <v>0.5932291666666667</v>
      </c>
    </row>
    <row r="98" spans="1:2" ht="15" x14ac:dyDescent="0.25">
      <c r="A98" s="1" t="s">
        <v>44</v>
      </c>
      <c r="B98" s="29">
        <v>0.59327546296296296</v>
      </c>
    </row>
    <row r="99" spans="1:2" ht="15" x14ac:dyDescent="0.25">
      <c r="A99" s="1" t="s">
        <v>118</v>
      </c>
      <c r="B99" s="29">
        <v>0.59333333333333338</v>
      </c>
    </row>
    <row r="100" spans="1:2" ht="15" x14ac:dyDescent="0.25">
      <c r="A100" s="1" t="s">
        <v>126</v>
      </c>
      <c r="B100" s="29">
        <v>0.5933680555555555</v>
      </c>
    </row>
    <row r="101" spans="1:2" ht="15" x14ac:dyDescent="0.25">
      <c r="A101" s="1" t="s">
        <v>145</v>
      </c>
      <c r="B101" s="29">
        <v>0.59342592592592591</v>
      </c>
    </row>
    <row r="102" spans="1:2" ht="15" x14ac:dyDescent="0.25">
      <c r="A102" s="1" t="s">
        <v>142</v>
      </c>
      <c r="B102">
        <v>1</v>
      </c>
    </row>
    <row r="103" spans="1:2" ht="15" x14ac:dyDescent="0.25">
      <c r="A103" s="1" t="s">
        <v>155</v>
      </c>
      <c r="B103">
        <v>1</v>
      </c>
    </row>
    <row r="104" spans="1:2" ht="15" x14ac:dyDescent="0.25">
      <c r="A104" s="1" t="s">
        <v>99</v>
      </c>
      <c r="B104">
        <v>1</v>
      </c>
    </row>
    <row r="105" spans="1:2" ht="15" x14ac:dyDescent="0.25">
      <c r="A105" s="1" t="s">
        <v>148</v>
      </c>
      <c r="B105">
        <v>1</v>
      </c>
    </row>
    <row r="106" spans="1:2" ht="15" x14ac:dyDescent="0.25">
      <c r="A106" s="1" t="s">
        <v>51</v>
      </c>
      <c r="B106">
        <v>1</v>
      </c>
    </row>
    <row r="107" spans="1:2" ht="15" x14ac:dyDescent="0.25">
      <c r="A107" s="1" t="s">
        <v>47</v>
      </c>
      <c r="B107">
        <v>1</v>
      </c>
    </row>
    <row r="108" spans="1:2" ht="15" x14ac:dyDescent="0.25">
      <c r="A108" s="1" t="s">
        <v>37</v>
      </c>
      <c r="B108">
        <v>1</v>
      </c>
    </row>
    <row r="109" spans="1:2" ht="15" x14ac:dyDescent="0.25">
      <c r="A109" s="1" t="s">
        <v>36</v>
      </c>
      <c r="B109">
        <v>1</v>
      </c>
    </row>
    <row r="110" spans="1:2" ht="15" x14ac:dyDescent="0.25">
      <c r="A110" s="1" t="s">
        <v>39</v>
      </c>
      <c r="B110">
        <v>1</v>
      </c>
    </row>
    <row r="111" spans="1:2" ht="15" x14ac:dyDescent="0.25">
      <c r="A111" s="1" t="s">
        <v>117</v>
      </c>
      <c r="B111">
        <v>1</v>
      </c>
    </row>
    <row r="112" spans="1:2" ht="15" x14ac:dyDescent="0.25">
      <c r="A112" s="1" t="s">
        <v>135</v>
      </c>
      <c r="B112">
        <v>1</v>
      </c>
    </row>
    <row r="113" spans="1:2" ht="15" x14ac:dyDescent="0.25">
      <c r="A113" s="1" t="s">
        <v>144</v>
      </c>
      <c r="B113">
        <v>1</v>
      </c>
    </row>
    <row r="114" spans="1:2" ht="15" x14ac:dyDescent="0.25">
      <c r="A114" s="1" t="s">
        <v>111</v>
      </c>
      <c r="B114">
        <v>1</v>
      </c>
    </row>
    <row r="115" spans="1:2" ht="15" x14ac:dyDescent="0.25">
      <c r="A115" s="1" t="s">
        <v>66</v>
      </c>
      <c r="B115">
        <v>1</v>
      </c>
    </row>
    <row r="116" spans="1:2" ht="15" x14ac:dyDescent="0.25">
      <c r="A116" s="1" t="s">
        <v>60</v>
      </c>
      <c r="B116">
        <v>1</v>
      </c>
    </row>
    <row r="117" spans="1:2" ht="15" x14ac:dyDescent="0.25">
      <c r="A117" s="1" t="s">
        <v>131</v>
      </c>
      <c r="B117">
        <v>1</v>
      </c>
    </row>
    <row r="118" spans="1:2" ht="15" x14ac:dyDescent="0.25">
      <c r="A118" s="1" t="s">
        <v>89</v>
      </c>
      <c r="B118">
        <v>1</v>
      </c>
    </row>
    <row r="119" spans="1:2" ht="15" x14ac:dyDescent="0.25">
      <c r="A119" s="1"/>
    </row>
    <row r="120" spans="1:2" ht="15" x14ac:dyDescent="0.25">
      <c r="A120" s="1"/>
    </row>
    <row r="121" spans="1:2" ht="15" x14ac:dyDescent="0.25">
      <c r="A121" s="1"/>
    </row>
    <row r="122" spans="1:2" ht="15" x14ac:dyDescent="0.25">
      <c r="A122" s="1"/>
    </row>
    <row r="123" spans="1:2" ht="15" x14ac:dyDescent="0.25">
      <c r="A123" s="1"/>
    </row>
    <row r="124" spans="1:2" ht="15" x14ac:dyDescent="0.25">
      <c r="A124" s="1"/>
    </row>
    <row r="125" spans="1:2" ht="15" x14ac:dyDescent="0.25">
      <c r="A125" s="1"/>
    </row>
    <row r="126" spans="1:2" ht="15" x14ac:dyDescent="0.25">
      <c r="A126" s="1"/>
    </row>
    <row r="127" spans="1:2" ht="15" x14ac:dyDescent="0.25">
      <c r="A127" s="1"/>
    </row>
    <row r="128" spans="1:2" ht="15" x14ac:dyDescent="0.25">
      <c r="A128" s="1"/>
    </row>
    <row r="129" spans="1:1" ht="15" x14ac:dyDescent="0.25">
      <c r="A129" s="1"/>
    </row>
    <row r="130" spans="1:1" ht="15" x14ac:dyDescent="0.25">
      <c r="A130" s="1"/>
    </row>
    <row r="131" spans="1:1" ht="15" x14ac:dyDescent="0.25">
      <c r="A131" s="1"/>
    </row>
    <row r="132" spans="1:1" ht="15" x14ac:dyDescent="0.25">
      <c r="A132" s="1"/>
    </row>
    <row r="133" spans="1:1" ht="15" x14ac:dyDescent="0.25">
      <c r="A133" s="1"/>
    </row>
    <row r="134" spans="1:1" ht="15" x14ac:dyDescent="0.25">
      <c r="A134" s="1"/>
    </row>
    <row r="135" spans="1:1" ht="15" x14ac:dyDescent="0.25">
      <c r="A135" s="1"/>
    </row>
    <row r="136" spans="1:1" ht="15" x14ac:dyDescent="0.25">
      <c r="A136" s="1"/>
    </row>
    <row r="137" spans="1:1" ht="15" x14ac:dyDescent="0.25">
      <c r="A137" s="1"/>
    </row>
    <row r="138" spans="1:1" ht="15" x14ac:dyDescent="0.25">
      <c r="A138" s="1"/>
    </row>
    <row r="139" spans="1:1" ht="15" x14ac:dyDescent="0.25">
      <c r="A139" s="1"/>
    </row>
    <row r="140" spans="1:1" ht="15" x14ac:dyDescent="0.25">
      <c r="A140" s="1"/>
    </row>
    <row r="141" spans="1:1" ht="15" x14ac:dyDescent="0.25">
      <c r="A141" s="1"/>
    </row>
    <row r="142" spans="1:1" ht="15" x14ac:dyDescent="0.25">
      <c r="A142" s="1"/>
    </row>
    <row r="143" spans="1:1" ht="15" x14ac:dyDescent="0.25">
      <c r="A143" s="1"/>
    </row>
    <row r="144" spans="1:1" ht="15" x14ac:dyDescent="0.25">
      <c r="A144" s="1"/>
    </row>
    <row r="145" spans="1:1" ht="15" x14ac:dyDescent="0.25">
      <c r="A145" s="1"/>
    </row>
    <row r="146" spans="1:1" ht="15" x14ac:dyDescent="0.25">
      <c r="A146" s="1"/>
    </row>
    <row r="147" spans="1:1" ht="15" x14ac:dyDescent="0.25">
      <c r="A147" s="1"/>
    </row>
    <row r="148" spans="1:1" ht="15" x14ac:dyDescent="0.25">
      <c r="A148" s="1"/>
    </row>
    <row r="149" spans="1:1" ht="15" x14ac:dyDescent="0.25">
      <c r="A149" s="1"/>
    </row>
    <row r="150" spans="1:1" ht="15" x14ac:dyDescent="0.25">
      <c r="A150" s="1"/>
    </row>
    <row r="151" spans="1:1" ht="15" x14ac:dyDescent="0.25">
      <c r="A151" s="1"/>
    </row>
    <row r="152" spans="1:1" ht="15" x14ac:dyDescent="0.25">
      <c r="A152" s="1"/>
    </row>
    <row r="153" spans="1:1" ht="15" x14ac:dyDescent="0.25">
      <c r="A153" s="1"/>
    </row>
    <row r="154" spans="1:1" ht="15" x14ac:dyDescent="0.25">
      <c r="A154" s="1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175" spans="1:1" ht="15" x14ac:dyDescent="0.25">
      <c r="A175" s="1"/>
    </row>
    <row r="176" spans="1:1" ht="15" x14ac:dyDescent="0.25">
      <c r="A176" s="1"/>
    </row>
    <row r="177" spans="1:1" ht="15" x14ac:dyDescent="0.25">
      <c r="A177" s="1"/>
    </row>
    <row r="178" spans="1:1" ht="15" x14ac:dyDescent="0.25">
      <c r="A178" s="1"/>
    </row>
    <row r="179" spans="1:1" ht="15" x14ac:dyDescent="0.25">
      <c r="A179" s="1"/>
    </row>
    <row r="180" spans="1:1" ht="15" x14ac:dyDescent="0.25">
      <c r="A180" s="1"/>
    </row>
    <row r="181" spans="1:1" ht="15" x14ac:dyDescent="0.25">
      <c r="A181" s="1"/>
    </row>
    <row r="182" spans="1:1" ht="15" x14ac:dyDescent="0.25">
      <c r="A182" s="1"/>
    </row>
    <row r="183" spans="1:1" ht="15" x14ac:dyDescent="0.25">
      <c r="A183" s="1"/>
    </row>
    <row r="184" spans="1:1" ht="15" x14ac:dyDescent="0.25">
      <c r="A184" s="1"/>
    </row>
    <row r="185" spans="1:1" ht="15" x14ac:dyDescent="0.25">
      <c r="A185" s="1"/>
    </row>
    <row r="186" spans="1:1" ht="15" x14ac:dyDescent="0.25">
      <c r="A186" s="1"/>
    </row>
    <row r="187" spans="1:1" ht="15" x14ac:dyDescent="0.25">
      <c r="A187" s="1"/>
    </row>
    <row r="188" spans="1:1" ht="15" x14ac:dyDescent="0.25">
      <c r="A188" s="1"/>
    </row>
    <row r="189" spans="1:1" ht="15" x14ac:dyDescent="0.25">
      <c r="A189" s="1"/>
    </row>
    <row r="190" spans="1:1" ht="15" x14ac:dyDescent="0.25">
      <c r="A190" s="1"/>
    </row>
    <row r="191" spans="1:1" ht="15" x14ac:dyDescent="0.25">
      <c r="A191" s="1"/>
    </row>
    <row r="192" spans="1:1" ht="15" x14ac:dyDescent="0.25">
      <c r="A192" s="1"/>
    </row>
    <row r="193" spans="1:1" ht="15" x14ac:dyDescent="0.25">
      <c r="A193" s="1"/>
    </row>
    <row r="194" spans="1:1" ht="15" x14ac:dyDescent="0.25">
      <c r="A194" s="1"/>
    </row>
    <row r="195" spans="1:1" ht="15" x14ac:dyDescent="0.25">
      <c r="A195" s="1"/>
    </row>
    <row r="196" spans="1:1" ht="15" x14ac:dyDescent="0.25">
      <c r="A196" s="1"/>
    </row>
    <row r="197" spans="1:1" ht="15" x14ac:dyDescent="0.25">
      <c r="A197" s="1"/>
    </row>
    <row r="198" spans="1:1" ht="15" x14ac:dyDescent="0.25">
      <c r="A198" s="1"/>
    </row>
    <row r="199" spans="1:1" ht="15" x14ac:dyDescent="0.25">
      <c r="A199" s="1"/>
    </row>
    <row r="200" spans="1:1" ht="15" x14ac:dyDescent="0.25">
      <c r="A200" s="1"/>
    </row>
    <row r="201" spans="1:1" ht="15" x14ac:dyDescent="0.25">
      <c r="A201" s="1"/>
    </row>
    <row r="202" spans="1:1" ht="15" x14ac:dyDescent="0.25">
      <c r="A202" s="1"/>
    </row>
    <row r="203" spans="1:1" ht="15" x14ac:dyDescent="0.25">
      <c r="A203" s="1"/>
    </row>
    <row r="204" spans="1:1" ht="15" x14ac:dyDescent="0.25">
      <c r="A204" s="1"/>
    </row>
    <row r="205" spans="1:1" ht="15" x14ac:dyDescent="0.25">
      <c r="A205" s="1"/>
    </row>
    <row r="206" spans="1:1" ht="15" x14ac:dyDescent="0.25">
      <c r="A206" s="1"/>
    </row>
    <row r="207" spans="1:1" ht="15" x14ac:dyDescent="0.25">
      <c r="A207" s="1"/>
    </row>
    <row r="208" spans="1:1" ht="15" x14ac:dyDescent="0.25">
      <c r="A208" s="1"/>
    </row>
    <row r="209" spans="1:1" ht="15" x14ac:dyDescent="0.25">
      <c r="A209" s="1"/>
    </row>
    <row r="210" spans="1:1" ht="15" x14ac:dyDescent="0.25">
      <c r="A210" s="1"/>
    </row>
    <row r="211" spans="1:1" ht="15" x14ac:dyDescent="0.25">
      <c r="A211" s="1"/>
    </row>
    <row r="212" spans="1:1" ht="15" x14ac:dyDescent="0.25">
      <c r="A212" s="1"/>
    </row>
    <row r="213" spans="1:1" ht="15" x14ac:dyDescent="0.25">
      <c r="A213" s="1"/>
    </row>
    <row r="214" spans="1:1" ht="15" x14ac:dyDescent="0.25">
      <c r="A214" s="1"/>
    </row>
    <row r="215" spans="1:1" ht="15" x14ac:dyDescent="0.25">
      <c r="A215" s="1"/>
    </row>
    <row r="216" spans="1:1" ht="15" x14ac:dyDescent="0.25">
      <c r="A216" s="1"/>
    </row>
    <row r="217" spans="1:1" ht="15" x14ac:dyDescent="0.25">
      <c r="A217" s="1"/>
    </row>
    <row r="218" spans="1:1" ht="15" x14ac:dyDescent="0.25">
      <c r="A218" s="1"/>
    </row>
    <row r="219" spans="1:1" ht="15" x14ac:dyDescent="0.25">
      <c r="A219" s="1"/>
    </row>
    <row r="220" spans="1:1" ht="15" x14ac:dyDescent="0.25">
      <c r="A220" s="1"/>
    </row>
    <row r="221" spans="1:1" ht="15" x14ac:dyDescent="0.25">
      <c r="A221" s="1"/>
    </row>
    <row r="222" spans="1:1" ht="15" x14ac:dyDescent="0.25">
      <c r="A222" s="1"/>
    </row>
    <row r="223" spans="1:1" ht="15" x14ac:dyDescent="0.25">
      <c r="A223" s="1"/>
    </row>
    <row r="224" spans="1:1" ht="15" x14ac:dyDescent="0.25">
      <c r="A224" s="1"/>
    </row>
    <row r="225" spans="1:1" ht="15" x14ac:dyDescent="0.25">
      <c r="A225" s="1"/>
    </row>
    <row r="226" spans="1:1" ht="15" x14ac:dyDescent="0.25">
      <c r="A226" s="1"/>
    </row>
    <row r="227" spans="1:1" ht="15" x14ac:dyDescent="0.25">
      <c r="A227" s="1"/>
    </row>
    <row r="228" spans="1:1" ht="15" x14ac:dyDescent="0.25">
      <c r="A228" s="1"/>
    </row>
    <row r="229" spans="1:1" ht="15" x14ac:dyDescent="0.25">
      <c r="A229" s="1"/>
    </row>
    <row r="230" spans="1:1" ht="15" x14ac:dyDescent="0.25">
      <c r="A230" s="1"/>
    </row>
    <row r="231" spans="1:1" ht="15" x14ac:dyDescent="0.25">
      <c r="A231" s="1"/>
    </row>
    <row r="232" spans="1:1" ht="15" x14ac:dyDescent="0.25">
      <c r="A232" s="1"/>
    </row>
    <row r="233" spans="1:1" ht="15" x14ac:dyDescent="0.25">
      <c r="A233" s="1"/>
    </row>
    <row r="234" spans="1:1" ht="15" x14ac:dyDescent="0.25">
      <c r="A234" s="1"/>
    </row>
    <row r="235" spans="1:1" ht="15" x14ac:dyDescent="0.25">
      <c r="A235" s="1"/>
    </row>
    <row r="236" spans="1:1" ht="15" x14ac:dyDescent="0.25">
      <c r="A236" s="1"/>
    </row>
    <row r="237" spans="1:1" ht="15" x14ac:dyDescent="0.25">
      <c r="A237" s="1"/>
    </row>
    <row r="238" spans="1:1" ht="15" x14ac:dyDescent="0.25">
      <c r="A238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4"/>
    </row>
    <row r="255" spans="1:1" ht="15" x14ac:dyDescent="0.25">
      <c r="A255" s="4"/>
    </row>
    <row r="256" spans="1:1" ht="15" x14ac:dyDescent="0.25">
      <c r="A256" s="1" t="s">
        <v>0</v>
      </c>
    </row>
    <row r="257" spans="1:1" ht="15" x14ac:dyDescent="0.25">
      <c r="A257" s="1" t="s">
        <v>0</v>
      </c>
    </row>
    <row r="258" spans="1:1" ht="15" x14ac:dyDescent="0.25">
      <c r="A258" s="1"/>
    </row>
    <row r="259" spans="1:1" ht="15" x14ac:dyDescent="0.25">
      <c r="A259" s="1"/>
    </row>
    <row r="260" spans="1:1" ht="15" x14ac:dyDescent="0.25">
      <c r="A260" s="1"/>
    </row>
    <row r="261" spans="1:1" ht="15" x14ac:dyDescent="0.25">
      <c r="A261" s="2"/>
    </row>
    <row r="262" spans="1:1" ht="15" x14ac:dyDescent="0.25">
      <c r="A262" s="2"/>
    </row>
    <row r="263" spans="1:1" ht="15" x14ac:dyDescent="0.25">
      <c r="A263" s="1"/>
    </row>
    <row r="264" spans="1:1" ht="15" x14ac:dyDescent="0.25">
      <c r="A264" s="1" t="s">
        <v>2</v>
      </c>
    </row>
    <row r="265" spans="1:1" ht="15" x14ac:dyDescent="0.25">
      <c r="A265" s="1"/>
    </row>
    <row r="266" spans="1:1" ht="15" x14ac:dyDescent="0.25">
      <c r="A266" s="2"/>
    </row>
    <row r="267" spans="1:1" ht="15" x14ac:dyDescent="0.25">
      <c r="A267" s="2"/>
    </row>
    <row r="268" spans="1:1" ht="15" x14ac:dyDescent="0.25">
      <c r="A268" s="2"/>
    </row>
    <row r="269" spans="1:1" ht="15" x14ac:dyDescent="0.25">
      <c r="A269" s="2"/>
    </row>
    <row r="270" spans="1:1" ht="15" x14ac:dyDescent="0.25">
      <c r="A270" s="2"/>
    </row>
    <row r="271" spans="1:1" ht="15" x14ac:dyDescent="0.25">
      <c r="A271" s="5" t="s">
        <v>1</v>
      </c>
    </row>
    <row r="272" spans="1:1" ht="15" x14ac:dyDescent="0.25">
      <c r="A272" s="1" t="s">
        <v>0</v>
      </c>
    </row>
    <row r="273" spans="1:3" ht="15" x14ac:dyDescent="0.25">
      <c r="A273" s="1"/>
      <c r="B273" s="2"/>
      <c r="C273" s="2"/>
    </row>
    <row r="274" spans="1:3" ht="15" x14ac:dyDescent="0.25">
      <c r="A274" s="1"/>
      <c r="B274" s="2"/>
      <c r="C274" s="2"/>
    </row>
    <row r="275" spans="1:3" ht="15" x14ac:dyDescent="0.25">
      <c r="A275" s="1"/>
      <c r="B275" s="2"/>
      <c r="C275" s="2"/>
    </row>
    <row r="276" spans="1:3" ht="15" x14ac:dyDescent="0.25">
      <c r="A276" s="1"/>
      <c r="B276" s="2"/>
      <c r="C276" s="2"/>
    </row>
    <row r="277" spans="1:3" ht="15" x14ac:dyDescent="0.25">
      <c r="A277" s="1"/>
      <c r="B277" s="2"/>
      <c r="C277" s="2"/>
    </row>
    <row r="278" spans="1:3" ht="15" x14ac:dyDescent="0.25">
      <c r="A278" s="1"/>
      <c r="B278" s="2"/>
      <c r="C278" s="2"/>
    </row>
    <row r="279" spans="1:3" ht="15" x14ac:dyDescent="0.25">
      <c r="A279" s="1"/>
      <c r="B279" s="2"/>
      <c r="C279" s="2"/>
    </row>
    <row r="280" spans="1:3" ht="15" x14ac:dyDescent="0.25">
      <c r="A280" s="1"/>
      <c r="B280" s="2"/>
      <c r="C280" s="2"/>
    </row>
    <row r="281" spans="1:3" ht="15" x14ac:dyDescent="0.25">
      <c r="A281" s="1"/>
      <c r="B281" s="2"/>
      <c r="C281" s="2"/>
    </row>
    <row r="282" spans="1:3" ht="15" x14ac:dyDescent="0.25">
      <c r="A282" s="1"/>
      <c r="B282" s="2"/>
      <c r="C282" s="2"/>
    </row>
    <row r="283" spans="1:3" ht="15" x14ac:dyDescent="0.25">
      <c r="A283" s="1"/>
      <c r="B283" s="2"/>
      <c r="C283" s="2"/>
    </row>
    <row r="284" spans="1:3" ht="15" x14ac:dyDescent="0.25">
      <c r="A284" s="1"/>
      <c r="B284" s="2"/>
      <c r="C284" s="2"/>
    </row>
    <row r="285" spans="1:3" ht="15" x14ac:dyDescent="0.25">
      <c r="A285" s="1"/>
      <c r="B285" s="2"/>
      <c r="C285" s="2"/>
    </row>
    <row r="286" spans="1:3" ht="15" x14ac:dyDescent="0.25">
      <c r="A286" s="1"/>
      <c r="B286" s="2"/>
      <c r="C286" s="2"/>
    </row>
    <row r="287" spans="1:3" ht="15" x14ac:dyDescent="0.25">
      <c r="A287" s="1"/>
      <c r="B287" s="2"/>
      <c r="C287" s="2"/>
    </row>
    <row r="288" spans="1:3" ht="15" x14ac:dyDescent="0.25">
      <c r="A288" s="1"/>
      <c r="B288" s="2"/>
      <c r="C288" s="2"/>
    </row>
    <row r="289" spans="1:3" ht="15" x14ac:dyDescent="0.25">
      <c r="A289" s="1"/>
      <c r="B289" s="2"/>
      <c r="C289" s="2"/>
    </row>
    <row r="290" spans="1:3" ht="15" x14ac:dyDescent="0.25">
      <c r="A290" s="1"/>
      <c r="B290" s="2"/>
      <c r="C290" s="2"/>
    </row>
    <row r="291" spans="1:3" ht="15" x14ac:dyDescent="0.25">
      <c r="A291" s="1"/>
      <c r="B291" s="2"/>
      <c r="C291" s="2"/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94" workbookViewId="0">
      <selection activeCell="E127" sqref="E127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2" ht="15" customHeight="1" x14ac:dyDescent="0.25">
      <c r="A1" s="1" t="s">
        <v>145</v>
      </c>
      <c r="B1" s="29">
        <v>0.58289351851851856</v>
      </c>
    </row>
    <row r="2" spans="1:2" ht="15" customHeight="1" x14ac:dyDescent="0.25">
      <c r="A2" s="2" t="s">
        <v>112</v>
      </c>
      <c r="B2" s="29">
        <v>0.58292824074074068</v>
      </c>
    </row>
    <row r="3" spans="1:2" ht="15" customHeight="1" x14ac:dyDescent="0.25">
      <c r="A3" s="2" t="s">
        <v>141</v>
      </c>
      <c r="B3" s="29">
        <v>0.58293981481481483</v>
      </c>
    </row>
    <row r="4" spans="1:2" ht="15" customHeight="1" x14ac:dyDescent="0.25">
      <c r="A4" s="2" t="s">
        <v>68</v>
      </c>
      <c r="B4" s="29">
        <v>0.58296296296296302</v>
      </c>
    </row>
    <row r="5" spans="1:2" ht="15" customHeight="1" x14ac:dyDescent="0.25">
      <c r="A5" s="2" t="s">
        <v>97</v>
      </c>
      <c r="B5" s="29">
        <v>0.58298611111111109</v>
      </c>
    </row>
    <row r="6" spans="1:2" ht="15" customHeight="1" x14ac:dyDescent="0.25">
      <c r="A6" s="2" t="s">
        <v>99</v>
      </c>
      <c r="B6" s="29">
        <v>0.58302083333333332</v>
      </c>
    </row>
    <row r="7" spans="1:2" ht="15" customHeight="1" x14ac:dyDescent="0.25">
      <c r="A7" s="2" t="s">
        <v>44</v>
      </c>
      <c r="B7" s="29">
        <v>0.58304398148148151</v>
      </c>
    </row>
    <row r="8" spans="1:2" ht="15" customHeight="1" x14ac:dyDescent="0.25">
      <c r="A8" s="2" t="s">
        <v>134</v>
      </c>
      <c r="B8" s="29">
        <v>0.58306712962962959</v>
      </c>
    </row>
    <row r="9" spans="1:2" ht="15" customHeight="1" x14ac:dyDescent="0.25">
      <c r="A9" s="2" t="s">
        <v>70</v>
      </c>
      <c r="B9" s="29">
        <v>0.58309027777777778</v>
      </c>
    </row>
    <row r="10" spans="1:2" ht="15" customHeight="1" x14ac:dyDescent="0.25">
      <c r="A10" s="2" t="s">
        <v>33</v>
      </c>
      <c r="B10" s="29">
        <v>0.58310185185185182</v>
      </c>
    </row>
    <row r="11" spans="1:2" ht="15" customHeight="1" x14ac:dyDescent="0.25">
      <c r="A11" s="2" t="s">
        <v>157</v>
      </c>
      <c r="B11" s="29">
        <v>0.583125</v>
      </c>
    </row>
    <row r="12" spans="1:2" ht="15" customHeight="1" x14ac:dyDescent="0.25">
      <c r="A12" s="2" t="s">
        <v>77</v>
      </c>
      <c r="B12" s="29">
        <v>0.58314814814814808</v>
      </c>
    </row>
    <row r="13" spans="1:2" ht="15" customHeight="1" x14ac:dyDescent="0.25">
      <c r="A13" s="2" t="s">
        <v>40</v>
      </c>
      <c r="B13" s="29">
        <v>0.58315972222222223</v>
      </c>
    </row>
    <row r="14" spans="1:2" ht="15" customHeight="1" x14ac:dyDescent="0.25">
      <c r="A14" s="2" t="s">
        <v>63</v>
      </c>
      <c r="B14" s="29">
        <v>0.58318287037037042</v>
      </c>
    </row>
    <row r="15" spans="1:2" ht="15" customHeight="1" x14ac:dyDescent="0.25">
      <c r="A15" s="2" t="s">
        <v>82</v>
      </c>
      <c r="B15" s="29">
        <v>0.5832060185185185</v>
      </c>
    </row>
    <row r="16" spans="1:2" ht="15" customHeight="1" x14ac:dyDescent="0.25">
      <c r="A16" s="2" t="s">
        <v>50</v>
      </c>
      <c r="B16" s="29">
        <v>0.58322916666666669</v>
      </c>
    </row>
    <row r="17" spans="1:2" ht="15" customHeight="1" x14ac:dyDescent="0.25">
      <c r="A17" s="2" t="s">
        <v>49</v>
      </c>
      <c r="B17" s="29">
        <v>0.58324074074074073</v>
      </c>
    </row>
    <row r="18" spans="1:2" ht="15" customHeight="1" x14ac:dyDescent="0.25">
      <c r="A18" s="2" t="s">
        <v>71</v>
      </c>
      <c r="B18" s="29">
        <v>0.58328703703703699</v>
      </c>
    </row>
    <row r="19" spans="1:2" ht="15" customHeight="1" x14ac:dyDescent="0.25">
      <c r="A19" s="2" t="s">
        <v>148</v>
      </c>
      <c r="B19" s="29">
        <v>0.58331018518518518</v>
      </c>
    </row>
    <row r="20" spans="1:2" ht="15" customHeight="1" x14ac:dyDescent="0.25">
      <c r="A20" s="2" t="s">
        <v>139</v>
      </c>
      <c r="B20" s="29">
        <v>0.58333333333333337</v>
      </c>
    </row>
    <row r="21" spans="1:2" ht="15" x14ac:dyDescent="0.25">
      <c r="A21" s="2" t="s">
        <v>101</v>
      </c>
      <c r="B21" s="29">
        <v>0.58334490740740741</v>
      </c>
    </row>
    <row r="22" spans="1:2" ht="15" x14ac:dyDescent="0.25">
      <c r="A22" s="2" t="s">
        <v>143</v>
      </c>
      <c r="B22" s="29">
        <v>0.58335648148148145</v>
      </c>
    </row>
    <row r="23" spans="1:2" ht="15" x14ac:dyDescent="0.25">
      <c r="A23" s="2" t="s">
        <v>43</v>
      </c>
      <c r="B23" s="29">
        <v>0.58341435185185186</v>
      </c>
    </row>
    <row r="24" spans="1:2" ht="15" x14ac:dyDescent="0.25">
      <c r="A24" s="2" t="s">
        <v>158</v>
      </c>
      <c r="B24" s="29">
        <v>0.58354166666666674</v>
      </c>
    </row>
    <row r="25" spans="1:2" ht="15" x14ac:dyDescent="0.25">
      <c r="A25" s="2" t="s">
        <v>159</v>
      </c>
      <c r="B25" s="29">
        <v>0.58357638888888885</v>
      </c>
    </row>
    <row r="26" spans="1:2" ht="15" x14ac:dyDescent="0.25">
      <c r="A26" s="2" t="s">
        <v>35</v>
      </c>
      <c r="B26" s="29">
        <v>0.58359953703703704</v>
      </c>
    </row>
    <row r="27" spans="1:2" ht="15" x14ac:dyDescent="0.25">
      <c r="A27" s="2" t="s">
        <v>79</v>
      </c>
      <c r="B27" s="29">
        <v>0.58362268518518523</v>
      </c>
    </row>
    <row r="28" spans="1:2" ht="15" x14ac:dyDescent="0.25">
      <c r="A28" s="2" t="s">
        <v>52</v>
      </c>
      <c r="B28" s="29">
        <v>0.58364583333333331</v>
      </c>
    </row>
    <row r="29" spans="1:2" ht="15" x14ac:dyDescent="0.25">
      <c r="A29" s="2" t="s">
        <v>140</v>
      </c>
      <c r="B29" s="29">
        <v>0.58365740740740735</v>
      </c>
    </row>
    <row r="30" spans="1:2" ht="15" x14ac:dyDescent="0.25">
      <c r="A30" s="2" t="s">
        <v>65</v>
      </c>
      <c r="B30" s="29">
        <v>0.58371527777777776</v>
      </c>
    </row>
    <row r="31" spans="1:2" ht="15" x14ac:dyDescent="0.25">
      <c r="A31" s="2" t="s">
        <v>127</v>
      </c>
      <c r="B31" s="29">
        <v>0.58374999999999999</v>
      </c>
    </row>
    <row r="32" spans="1:2" ht="15" x14ac:dyDescent="0.25">
      <c r="A32" s="2" t="s">
        <v>130</v>
      </c>
      <c r="B32" s="29">
        <v>0.58376157407407414</v>
      </c>
    </row>
    <row r="33" spans="1:2" ht="15" x14ac:dyDescent="0.25">
      <c r="A33" s="2" t="s">
        <v>113</v>
      </c>
      <c r="B33" s="29">
        <v>0.5838078703703703</v>
      </c>
    </row>
    <row r="34" spans="1:2" ht="15" x14ac:dyDescent="0.25">
      <c r="A34" s="2" t="s">
        <v>37</v>
      </c>
      <c r="B34" s="29">
        <v>0.58384259259259264</v>
      </c>
    </row>
    <row r="35" spans="1:2" ht="15" x14ac:dyDescent="0.25">
      <c r="A35" s="2" t="s">
        <v>105</v>
      </c>
      <c r="B35" s="29">
        <v>0.58386574074074071</v>
      </c>
    </row>
    <row r="36" spans="1:2" ht="15" x14ac:dyDescent="0.25">
      <c r="A36" s="2" t="s">
        <v>144</v>
      </c>
      <c r="B36" s="29">
        <v>0.58387731481481475</v>
      </c>
    </row>
    <row r="37" spans="1:2" ht="15" x14ac:dyDescent="0.25">
      <c r="A37" s="2" t="s">
        <v>152</v>
      </c>
      <c r="B37" s="29">
        <v>0.58392361111111113</v>
      </c>
    </row>
    <row r="38" spans="1:2" ht="15" x14ac:dyDescent="0.25">
      <c r="A38" s="2" t="s">
        <v>56</v>
      </c>
      <c r="B38" s="29">
        <v>0.58394675925925921</v>
      </c>
    </row>
    <row r="39" spans="1:2" ht="15" x14ac:dyDescent="0.25">
      <c r="A39" s="2" t="s">
        <v>149</v>
      </c>
      <c r="B39" s="29">
        <v>0.58399305555555558</v>
      </c>
    </row>
    <row r="40" spans="1:2" ht="15" x14ac:dyDescent="0.25">
      <c r="A40" s="2" t="s">
        <v>84</v>
      </c>
      <c r="B40" s="29">
        <v>0.58402777777777781</v>
      </c>
    </row>
    <row r="41" spans="1:2" ht="15" x14ac:dyDescent="0.25">
      <c r="A41" s="2" t="s">
        <v>100</v>
      </c>
      <c r="B41" s="29">
        <v>0.58405092592592589</v>
      </c>
    </row>
    <row r="42" spans="1:2" ht="15" x14ac:dyDescent="0.25">
      <c r="A42" s="2" t="s">
        <v>64</v>
      </c>
      <c r="B42" s="29">
        <v>0.58415509259259257</v>
      </c>
    </row>
    <row r="43" spans="1:2" ht="15" x14ac:dyDescent="0.25">
      <c r="A43" s="2" t="s">
        <v>42</v>
      </c>
      <c r="B43" s="29">
        <v>0.58417824074074076</v>
      </c>
    </row>
    <row r="44" spans="1:2" ht="15" x14ac:dyDescent="0.25">
      <c r="A44" s="2" t="s">
        <v>90</v>
      </c>
      <c r="B44" s="29">
        <v>0.58420138888888895</v>
      </c>
    </row>
    <row r="45" spans="1:2" ht="15" x14ac:dyDescent="0.25">
      <c r="A45" s="2" t="s">
        <v>41</v>
      </c>
      <c r="B45" s="29">
        <v>0.58424768518518522</v>
      </c>
    </row>
    <row r="46" spans="1:2" ht="15" x14ac:dyDescent="0.25">
      <c r="A46" s="2" t="s">
        <v>110</v>
      </c>
      <c r="B46" s="29">
        <v>0.58427083333333341</v>
      </c>
    </row>
    <row r="47" spans="1:2" ht="15" x14ac:dyDescent="0.25">
      <c r="A47" s="2" t="s">
        <v>103</v>
      </c>
      <c r="B47" s="29">
        <v>0.58432870370370371</v>
      </c>
    </row>
    <row r="48" spans="1:2" ht="15" x14ac:dyDescent="0.25">
      <c r="A48" s="2" t="s">
        <v>62</v>
      </c>
      <c r="B48" s="29">
        <v>0.58436342592592594</v>
      </c>
    </row>
    <row r="49" spans="1:2" ht="15" x14ac:dyDescent="0.25">
      <c r="A49" s="2" t="s">
        <v>128</v>
      </c>
      <c r="B49" s="29">
        <v>0.58439814814814817</v>
      </c>
    </row>
    <row r="50" spans="1:2" ht="15" x14ac:dyDescent="0.25">
      <c r="A50" t="s">
        <v>53</v>
      </c>
      <c r="B50" s="29">
        <v>0.58442129629629636</v>
      </c>
    </row>
    <row r="51" spans="1:2" ht="15" x14ac:dyDescent="0.25">
      <c r="A51" t="s">
        <v>36</v>
      </c>
      <c r="B51" s="29">
        <v>0.58445601851851847</v>
      </c>
    </row>
    <row r="52" spans="1:2" ht="15" x14ac:dyDescent="0.25">
      <c r="A52" t="s">
        <v>69</v>
      </c>
      <c r="B52" s="29">
        <v>0.58450231481481485</v>
      </c>
    </row>
    <row r="53" spans="1:2" ht="15" x14ac:dyDescent="0.25">
      <c r="A53" t="s">
        <v>104</v>
      </c>
      <c r="B53" s="29">
        <v>0.58452546296296293</v>
      </c>
    </row>
    <row r="54" spans="1:2" ht="15" x14ac:dyDescent="0.25">
      <c r="A54" t="s">
        <v>119</v>
      </c>
      <c r="B54" s="29">
        <v>0.58456018518518515</v>
      </c>
    </row>
    <row r="55" spans="1:2" ht="15" x14ac:dyDescent="0.25">
      <c r="A55" t="s">
        <v>122</v>
      </c>
      <c r="B55" s="29">
        <v>0.5845717592592593</v>
      </c>
    </row>
    <row r="56" spans="1:2" ht="15" x14ac:dyDescent="0.25">
      <c r="A56" t="s">
        <v>45</v>
      </c>
      <c r="B56" s="29">
        <v>0.58459490740740738</v>
      </c>
    </row>
    <row r="57" spans="1:2" ht="15" x14ac:dyDescent="0.25">
      <c r="A57" t="s">
        <v>38</v>
      </c>
      <c r="B57" s="29">
        <v>0.58461805555555557</v>
      </c>
    </row>
    <row r="58" spans="1:2" ht="15" x14ac:dyDescent="0.25">
      <c r="A58" t="s">
        <v>138</v>
      </c>
      <c r="B58" s="29">
        <v>0.58468750000000003</v>
      </c>
    </row>
    <row r="59" spans="1:2" ht="15" x14ac:dyDescent="0.25">
      <c r="A59" t="s">
        <v>114</v>
      </c>
      <c r="B59" s="29">
        <v>0.58472222222222225</v>
      </c>
    </row>
    <row r="60" spans="1:2" ht="15" x14ac:dyDescent="0.25">
      <c r="A60" t="s">
        <v>98</v>
      </c>
      <c r="B60" s="29">
        <v>0.58473379629629629</v>
      </c>
    </row>
    <row r="61" spans="1:2" ht="15" x14ac:dyDescent="0.25">
      <c r="A61" t="s">
        <v>120</v>
      </c>
      <c r="B61" s="29">
        <v>0.58476851851851852</v>
      </c>
    </row>
    <row r="62" spans="1:2" ht="15" x14ac:dyDescent="0.25">
      <c r="A62" s="2" t="s">
        <v>74</v>
      </c>
      <c r="B62" s="29">
        <v>0.58479166666666671</v>
      </c>
    </row>
    <row r="63" spans="1:2" ht="15" x14ac:dyDescent="0.25">
      <c r="A63" s="2" t="s">
        <v>95</v>
      </c>
      <c r="B63" s="29">
        <v>0.58481481481481479</v>
      </c>
    </row>
    <row r="64" spans="1:2" ht="15" x14ac:dyDescent="0.25">
      <c r="A64" s="2" t="s">
        <v>151</v>
      </c>
      <c r="B64" s="29">
        <v>0.58488425925925924</v>
      </c>
    </row>
    <row r="65" spans="1:2" ht="15" x14ac:dyDescent="0.25">
      <c r="A65" s="2" t="s">
        <v>107</v>
      </c>
      <c r="B65" s="29">
        <v>0.58494212962962966</v>
      </c>
    </row>
    <row r="66" spans="1:2" ht="15" x14ac:dyDescent="0.25">
      <c r="A66" s="2" t="s">
        <v>48</v>
      </c>
      <c r="B66" s="29">
        <v>0.58496527777777774</v>
      </c>
    </row>
    <row r="67" spans="1:2" ht="15" x14ac:dyDescent="0.25">
      <c r="A67" s="2" t="s">
        <v>75</v>
      </c>
      <c r="B67" s="29">
        <v>0.58498842592592593</v>
      </c>
    </row>
    <row r="68" spans="1:2" ht="15" x14ac:dyDescent="0.25">
      <c r="A68" s="2" t="s">
        <v>146</v>
      </c>
      <c r="B68" s="29">
        <v>0.58501157407407411</v>
      </c>
    </row>
    <row r="69" spans="1:2" ht="15" x14ac:dyDescent="0.25">
      <c r="A69" s="2" t="s">
        <v>86</v>
      </c>
      <c r="B69" s="29">
        <v>0.58503472222222219</v>
      </c>
    </row>
    <row r="70" spans="1:2" ht="15" x14ac:dyDescent="0.25">
      <c r="A70" s="2" t="s">
        <v>88</v>
      </c>
      <c r="B70" s="29">
        <v>0.58506944444444442</v>
      </c>
    </row>
    <row r="71" spans="1:2" ht="15" x14ac:dyDescent="0.25">
      <c r="A71" s="2" t="s">
        <v>115</v>
      </c>
      <c r="B71" s="29">
        <v>0.58508101851851857</v>
      </c>
    </row>
    <row r="72" spans="1:2" ht="15" x14ac:dyDescent="0.25">
      <c r="A72" s="2" t="s">
        <v>60</v>
      </c>
      <c r="B72" s="29">
        <v>0.58512731481481484</v>
      </c>
    </row>
    <row r="73" spans="1:2" ht="15" x14ac:dyDescent="0.25">
      <c r="A73" s="2" t="s">
        <v>156</v>
      </c>
      <c r="B73" s="29">
        <v>0.58513888888888888</v>
      </c>
    </row>
    <row r="74" spans="1:2" ht="15" x14ac:dyDescent="0.25">
      <c r="A74" s="2" t="s">
        <v>123</v>
      </c>
      <c r="B74" s="29">
        <v>0.5851736111111111</v>
      </c>
    </row>
    <row r="75" spans="1:2" ht="15" x14ac:dyDescent="0.25">
      <c r="A75" s="2" t="s">
        <v>91</v>
      </c>
      <c r="B75" s="29">
        <v>0.58519675925925929</v>
      </c>
    </row>
    <row r="76" spans="1:2" ht="15" x14ac:dyDescent="0.25">
      <c r="A76" s="2" t="s">
        <v>102</v>
      </c>
      <c r="B76" s="29">
        <v>0.58521990740740748</v>
      </c>
    </row>
    <row r="77" spans="1:2" ht="15" x14ac:dyDescent="0.25">
      <c r="A77" s="2" t="s">
        <v>124</v>
      </c>
      <c r="B77" s="29">
        <v>0.58523148148148152</v>
      </c>
    </row>
    <row r="78" spans="1:2" ht="15" x14ac:dyDescent="0.25">
      <c r="A78" s="2" t="s">
        <v>108</v>
      </c>
      <c r="B78" s="29">
        <v>0.58527777777777779</v>
      </c>
    </row>
    <row r="79" spans="1:2" ht="15" x14ac:dyDescent="0.25">
      <c r="A79" s="2" t="s">
        <v>67</v>
      </c>
      <c r="B79" s="29">
        <v>0.58530092592592597</v>
      </c>
    </row>
    <row r="80" spans="1:2" ht="15" x14ac:dyDescent="0.25">
      <c r="A80" s="2" t="s">
        <v>58</v>
      </c>
      <c r="B80" s="29">
        <v>0.58532407407407405</v>
      </c>
    </row>
    <row r="81" spans="1:2" ht="15" x14ac:dyDescent="0.25">
      <c r="A81" s="2" t="s">
        <v>125</v>
      </c>
      <c r="B81" s="29">
        <v>0.58534722222222224</v>
      </c>
    </row>
    <row r="82" spans="1:2" ht="15" x14ac:dyDescent="0.25">
      <c r="A82" s="2" t="s">
        <v>94</v>
      </c>
      <c r="B82" s="29">
        <v>0.58540509259259255</v>
      </c>
    </row>
    <row r="83" spans="1:2" ht="15" x14ac:dyDescent="0.25">
      <c r="A83" s="2" t="s">
        <v>46</v>
      </c>
      <c r="B83" s="29">
        <v>0.58545138888888892</v>
      </c>
    </row>
    <row r="84" spans="1:2" ht="15" x14ac:dyDescent="0.25">
      <c r="A84" s="2" t="s">
        <v>93</v>
      </c>
      <c r="B84" s="29">
        <v>0.58550925925925923</v>
      </c>
    </row>
    <row r="85" spans="1:2" ht="15" x14ac:dyDescent="0.25">
      <c r="A85" s="2" t="s">
        <v>116</v>
      </c>
      <c r="B85" s="29">
        <v>0.58564814814814814</v>
      </c>
    </row>
    <row r="86" spans="1:2" ht="15" x14ac:dyDescent="0.25">
      <c r="A86" s="2" t="s">
        <v>147</v>
      </c>
      <c r="B86" s="29">
        <v>0.58578703703703705</v>
      </c>
    </row>
    <row r="87" spans="1:2" ht="15" x14ac:dyDescent="0.25">
      <c r="A87" s="2" t="s">
        <v>85</v>
      </c>
      <c r="B87" s="29">
        <v>0.58582175925925928</v>
      </c>
    </row>
    <row r="88" spans="1:2" ht="15" x14ac:dyDescent="0.25">
      <c r="A88" s="2" t="s">
        <v>118</v>
      </c>
      <c r="B88" s="29">
        <v>0.58589120370370373</v>
      </c>
    </row>
    <row r="89" spans="1:2" ht="15" x14ac:dyDescent="0.25">
      <c r="A89" s="2" t="s">
        <v>92</v>
      </c>
      <c r="B89" s="29">
        <v>0.5859375</v>
      </c>
    </row>
    <row r="90" spans="1:2" ht="15" x14ac:dyDescent="0.25">
      <c r="A90" s="2" t="s">
        <v>73</v>
      </c>
      <c r="B90" s="29">
        <v>0.58597222222222223</v>
      </c>
    </row>
    <row r="91" spans="1:2" ht="15" x14ac:dyDescent="0.25">
      <c r="A91" s="2" t="s">
        <v>78</v>
      </c>
      <c r="B91" s="29">
        <v>0.58599537037037031</v>
      </c>
    </row>
    <row r="92" spans="1:2" ht="15" x14ac:dyDescent="0.25">
      <c r="A92" s="2" t="s">
        <v>87</v>
      </c>
      <c r="B92" s="29">
        <v>0.5860995370370371</v>
      </c>
    </row>
    <row r="93" spans="1:2" ht="15" x14ac:dyDescent="0.25">
      <c r="A93" s="2" t="s">
        <v>117</v>
      </c>
      <c r="B93" s="29">
        <v>0.58613425925925922</v>
      </c>
    </row>
    <row r="94" spans="1:2" ht="15" x14ac:dyDescent="0.25">
      <c r="A94" s="2" t="s">
        <v>133</v>
      </c>
      <c r="B94" s="29">
        <v>0.58620370370370367</v>
      </c>
    </row>
    <row r="95" spans="1:2" ht="15" x14ac:dyDescent="0.25">
      <c r="A95" s="2" t="s">
        <v>54</v>
      </c>
      <c r="B95" s="29">
        <v>0.5862384259259259</v>
      </c>
    </row>
    <row r="96" spans="1:2" ht="15" x14ac:dyDescent="0.25">
      <c r="A96" s="2" t="s">
        <v>80</v>
      </c>
      <c r="B96" s="29">
        <v>0.58627314814814813</v>
      </c>
    </row>
    <row r="97" spans="1:2" ht="15" x14ac:dyDescent="0.25">
      <c r="A97" s="2" t="s">
        <v>89</v>
      </c>
      <c r="B97" s="29">
        <v>0.58630787037037035</v>
      </c>
    </row>
    <row r="98" spans="1:2" ht="15" x14ac:dyDescent="0.25">
      <c r="A98" s="2" t="s">
        <v>109</v>
      </c>
      <c r="B98" s="29">
        <v>0.58636574074074077</v>
      </c>
    </row>
    <row r="99" spans="1:2" ht="15" x14ac:dyDescent="0.25">
      <c r="A99" s="2" t="s">
        <v>131</v>
      </c>
      <c r="B99" s="29">
        <v>0.586400462962963</v>
      </c>
    </row>
    <row r="100" spans="1:2" ht="15" x14ac:dyDescent="0.25">
      <c r="A100" s="2" t="s">
        <v>132</v>
      </c>
      <c r="B100" s="29">
        <v>0.58644675925925926</v>
      </c>
    </row>
    <row r="101" spans="1:2" ht="15" x14ac:dyDescent="0.25">
      <c r="A101" s="2" t="s">
        <v>96</v>
      </c>
      <c r="B101" s="29">
        <v>0.58651620370370372</v>
      </c>
    </row>
    <row r="102" spans="1:2" ht="15" x14ac:dyDescent="0.25">
      <c r="A102" s="2" t="s">
        <v>81</v>
      </c>
      <c r="B102" s="29">
        <v>0.58656249999999999</v>
      </c>
    </row>
    <row r="103" spans="1:2" ht="15" x14ac:dyDescent="0.25">
      <c r="A103" s="2" t="s">
        <v>126</v>
      </c>
      <c r="B103" s="29">
        <v>0.58659722222222221</v>
      </c>
    </row>
    <row r="104" spans="1:2" ht="15" x14ac:dyDescent="0.25">
      <c r="A104" s="2" t="s">
        <v>83</v>
      </c>
      <c r="B104" s="29">
        <v>0.58675925925925931</v>
      </c>
    </row>
    <row r="105" spans="1:2" ht="15" x14ac:dyDescent="0.25">
      <c r="A105" s="2" t="s">
        <v>111</v>
      </c>
      <c r="B105" s="29">
        <v>0.58687500000000004</v>
      </c>
    </row>
    <row r="106" spans="1:2" ht="15" x14ac:dyDescent="0.25">
      <c r="A106" s="2" t="s">
        <v>106</v>
      </c>
      <c r="B106" s="29">
        <v>0.58689814814814811</v>
      </c>
    </row>
    <row r="107" spans="1:2" ht="15" x14ac:dyDescent="0.25">
      <c r="A107" s="2" t="s">
        <v>137</v>
      </c>
      <c r="B107" s="29">
        <v>0.58721064814814816</v>
      </c>
    </row>
    <row r="108" spans="1:2" ht="15" x14ac:dyDescent="0.25">
      <c r="A108" s="2" t="s">
        <v>31</v>
      </c>
      <c r="B108">
        <v>1</v>
      </c>
    </row>
    <row r="109" spans="1:2" ht="15" x14ac:dyDescent="0.25">
      <c r="A109" s="2" t="s">
        <v>142</v>
      </c>
      <c r="B109">
        <v>1</v>
      </c>
    </row>
    <row r="110" spans="1:2" ht="15" x14ac:dyDescent="0.25">
      <c r="A110" s="2" t="s">
        <v>51</v>
      </c>
      <c r="B110">
        <v>1</v>
      </c>
    </row>
    <row r="111" spans="1:2" ht="15" x14ac:dyDescent="0.25">
      <c r="A111" s="2" t="s">
        <v>76</v>
      </c>
      <c r="B111">
        <v>1</v>
      </c>
    </row>
    <row r="112" spans="1:2" ht="15" x14ac:dyDescent="0.25">
      <c r="A112" s="2" t="s">
        <v>153</v>
      </c>
      <c r="B112">
        <v>1</v>
      </c>
    </row>
    <row r="113" spans="1:2" ht="15" x14ac:dyDescent="0.25">
      <c r="A113" s="2" t="s">
        <v>39</v>
      </c>
      <c r="B113">
        <v>1</v>
      </c>
    </row>
    <row r="114" spans="1:2" ht="15" x14ac:dyDescent="0.25">
      <c r="A114" s="2" t="s">
        <v>135</v>
      </c>
      <c r="B114">
        <v>1</v>
      </c>
    </row>
    <row r="115" spans="1:2" ht="15" x14ac:dyDescent="0.25">
      <c r="A115" s="2" t="s">
        <v>59</v>
      </c>
      <c r="B115">
        <v>1</v>
      </c>
    </row>
    <row r="116" spans="1:2" ht="15" x14ac:dyDescent="0.25">
      <c r="A116" s="2" t="s">
        <v>61</v>
      </c>
      <c r="B116">
        <v>1</v>
      </c>
    </row>
    <row r="117" spans="1:2" ht="15" x14ac:dyDescent="0.25">
      <c r="A117" s="2" t="s">
        <v>66</v>
      </c>
      <c r="B117">
        <v>1</v>
      </c>
    </row>
    <row r="118" spans="1:2" ht="15" x14ac:dyDescent="0.25">
      <c r="A118" s="2" t="s">
        <v>72</v>
      </c>
      <c r="B118">
        <v>1</v>
      </c>
    </row>
    <row r="119" spans="1:2" ht="15" x14ac:dyDescent="0.25">
      <c r="A119" s="2" t="s">
        <v>136</v>
      </c>
      <c r="B119">
        <v>1</v>
      </c>
    </row>
    <row r="120" spans="1:2" ht="15" x14ac:dyDescent="0.25">
      <c r="A120" s="2" t="s">
        <v>47</v>
      </c>
      <c r="B120">
        <v>1</v>
      </c>
    </row>
    <row r="121" spans="1:2" ht="15" x14ac:dyDescent="0.25">
      <c r="A121" s="2" t="s">
        <v>32</v>
      </c>
      <c r="B121">
        <v>1</v>
      </c>
    </row>
    <row r="122" spans="1:2" ht="15" x14ac:dyDescent="0.25">
      <c r="A122" s="2"/>
    </row>
    <row r="123" spans="1:2" ht="15" x14ac:dyDescent="0.25">
      <c r="A123" s="2"/>
    </row>
    <row r="124" spans="1:2" ht="15" x14ac:dyDescent="0.25">
      <c r="A124" s="2"/>
    </row>
    <row r="125" spans="1:2" ht="15" x14ac:dyDescent="0.25">
      <c r="A125" s="2"/>
    </row>
    <row r="126" spans="1:2" ht="15" x14ac:dyDescent="0.25">
      <c r="A126" s="2"/>
    </row>
    <row r="127" spans="1:2" ht="15" x14ac:dyDescent="0.25">
      <c r="A127" s="2"/>
    </row>
    <row r="128" spans="1:2" ht="15" x14ac:dyDescent="0.25">
      <c r="A128" s="2"/>
    </row>
    <row r="129" spans="1:1" ht="15" x14ac:dyDescent="0.25">
      <c r="A129" s="2"/>
    </row>
    <row r="130" spans="1:1" ht="15" x14ac:dyDescent="0.25">
      <c r="A130" s="2"/>
    </row>
    <row r="131" spans="1:1" ht="15" x14ac:dyDescent="0.25">
      <c r="A131" s="2"/>
    </row>
    <row r="132" spans="1:1" ht="15" x14ac:dyDescent="0.25">
      <c r="A132" s="2"/>
    </row>
    <row r="133" spans="1:1" ht="15" x14ac:dyDescent="0.25">
      <c r="A133" s="2"/>
    </row>
    <row r="134" spans="1:1" ht="15" x14ac:dyDescent="0.25">
      <c r="A134" s="2"/>
    </row>
    <row r="135" spans="1:1" ht="15" x14ac:dyDescent="0.25">
      <c r="A135" s="2"/>
    </row>
    <row r="136" spans="1:1" ht="15" x14ac:dyDescent="0.25">
      <c r="A136" s="2"/>
    </row>
    <row r="137" spans="1:1" ht="15" x14ac:dyDescent="0.25">
      <c r="A137" s="2"/>
    </row>
    <row r="138" spans="1:1" ht="15" x14ac:dyDescent="0.25">
      <c r="A138" s="2"/>
    </row>
    <row r="139" spans="1:1" ht="15" x14ac:dyDescent="0.25">
      <c r="A139" s="2"/>
    </row>
    <row r="140" spans="1:1" ht="15" x14ac:dyDescent="0.25">
      <c r="A140" s="2"/>
    </row>
    <row r="141" spans="1:1" ht="15" x14ac:dyDescent="0.25">
      <c r="A141" s="2"/>
    </row>
    <row r="142" spans="1:1" ht="15" x14ac:dyDescent="0.25">
      <c r="A142" s="2"/>
    </row>
    <row r="143" spans="1:1" ht="15" x14ac:dyDescent="0.25">
      <c r="A143" s="2"/>
    </row>
    <row r="144" spans="1:1" ht="15" x14ac:dyDescent="0.25">
      <c r="A144" s="2"/>
    </row>
    <row r="145" spans="1:1" ht="15" x14ac:dyDescent="0.25">
      <c r="A145" s="2"/>
    </row>
    <row r="146" spans="1:1" ht="15" x14ac:dyDescent="0.25">
      <c r="A146" s="2"/>
    </row>
    <row r="147" spans="1:1" ht="15" x14ac:dyDescent="0.25">
      <c r="A147" s="2"/>
    </row>
    <row r="148" spans="1:1" ht="15" x14ac:dyDescent="0.25">
      <c r="A148" s="2"/>
    </row>
    <row r="149" spans="1:1" ht="15" x14ac:dyDescent="0.25">
      <c r="A149" s="2"/>
    </row>
    <row r="150" spans="1:1" ht="15" x14ac:dyDescent="0.25">
      <c r="A150" s="2"/>
    </row>
    <row r="151" spans="1:1" ht="15" x14ac:dyDescent="0.25">
      <c r="A151" s="2"/>
    </row>
    <row r="152" spans="1:1" ht="15" x14ac:dyDescent="0.25">
      <c r="A152" s="2"/>
    </row>
    <row r="153" spans="1:1" ht="15" x14ac:dyDescent="0.25">
      <c r="A153" s="2"/>
    </row>
    <row r="154" spans="1:1" ht="15" x14ac:dyDescent="0.25">
      <c r="A154" s="2"/>
    </row>
    <row r="155" spans="1:1" ht="15" x14ac:dyDescent="0.25">
      <c r="A155" s="2"/>
    </row>
    <row r="156" spans="1:1" ht="15" x14ac:dyDescent="0.25">
      <c r="A156" s="2"/>
    </row>
    <row r="157" spans="1:1" ht="15" x14ac:dyDescent="0.25">
      <c r="A157" s="2"/>
    </row>
    <row r="158" spans="1:1" ht="15" x14ac:dyDescent="0.25">
      <c r="A158" s="2"/>
    </row>
    <row r="159" spans="1:1" ht="15" x14ac:dyDescent="0.25">
      <c r="A159" s="2"/>
    </row>
    <row r="160" spans="1:1" ht="15" x14ac:dyDescent="0.25">
      <c r="A160" s="2"/>
    </row>
    <row r="161" spans="1:1" ht="15" x14ac:dyDescent="0.25">
      <c r="A161" s="2"/>
    </row>
    <row r="162" spans="1:1" ht="15" x14ac:dyDescent="0.25">
      <c r="A162" s="2"/>
    </row>
    <row r="163" spans="1:1" ht="15" x14ac:dyDescent="0.25">
      <c r="A163" s="2"/>
    </row>
    <row r="164" spans="1:1" ht="15" x14ac:dyDescent="0.25">
      <c r="A164" s="2"/>
    </row>
    <row r="165" spans="1:1" ht="15" x14ac:dyDescent="0.25">
      <c r="A165" s="2"/>
    </row>
    <row r="166" spans="1:1" ht="15" x14ac:dyDescent="0.25">
      <c r="A166" s="2"/>
    </row>
    <row r="167" spans="1:1" ht="15" x14ac:dyDescent="0.25">
      <c r="A167" s="2"/>
    </row>
    <row r="168" spans="1:1" ht="15" x14ac:dyDescent="0.25">
      <c r="A168" s="2"/>
    </row>
    <row r="169" spans="1:1" ht="15" x14ac:dyDescent="0.25">
      <c r="A169" s="2"/>
    </row>
    <row r="170" spans="1:1" ht="15" x14ac:dyDescent="0.25">
      <c r="A170" s="2"/>
    </row>
    <row r="171" spans="1:1" ht="15" x14ac:dyDescent="0.25">
      <c r="A171" s="2"/>
    </row>
    <row r="172" spans="1:1" ht="15" x14ac:dyDescent="0.25">
      <c r="A172" s="2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  <row r="176" spans="1:1" ht="15" x14ac:dyDescent="0.25">
      <c r="A176" s="2"/>
    </row>
    <row r="177" spans="1:1" ht="15" x14ac:dyDescent="0.25">
      <c r="A177" s="2"/>
    </row>
    <row r="178" spans="1:1" ht="15" x14ac:dyDescent="0.25">
      <c r="A178" s="2"/>
    </row>
    <row r="179" spans="1:1" ht="15" x14ac:dyDescent="0.25">
      <c r="A179" s="2"/>
    </row>
    <row r="180" spans="1:1" ht="15" x14ac:dyDescent="0.25">
      <c r="A180" s="2"/>
    </row>
    <row r="181" spans="1:1" ht="15" x14ac:dyDescent="0.25">
      <c r="A181" s="2"/>
    </row>
    <row r="182" spans="1:1" ht="15" x14ac:dyDescent="0.25">
      <c r="A182" s="2"/>
    </row>
    <row r="183" spans="1:1" ht="15" x14ac:dyDescent="0.25">
      <c r="A183" s="2"/>
    </row>
    <row r="184" spans="1:1" ht="15" x14ac:dyDescent="0.25">
      <c r="A184" s="2"/>
    </row>
    <row r="185" spans="1:1" ht="15" x14ac:dyDescent="0.25">
      <c r="A185" s="2"/>
    </row>
    <row r="186" spans="1:1" ht="15" x14ac:dyDescent="0.25">
      <c r="A186" s="2"/>
    </row>
    <row r="187" spans="1:1" ht="15" x14ac:dyDescent="0.25">
      <c r="A187" s="2"/>
    </row>
    <row r="188" spans="1:1" ht="15" x14ac:dyDescent="0.25">
      <c r="A188" s="2"/>
    </row>
    <row r="189" spans="1:1" ht="15" x14ac:dyDescent="0.25">
      <c r="A189" s="2"/>
    </row>
    <row r="190" spans="1:1" ht="15" x14ac:dyDescent="0.25">
      <c r="A190" s="2"/>
    </row>
    <row r="191" spans="1:1" ht="15" x14ac:dyDescent="0.25">
      <c r="A191" s="2"/>
    </row>
    <row r="192" spans="1:1" ht="15" x14ac:dyDescent="0.25">
      <c r="A192" s="2"/>
    </row>
    <row r="193" spans="1:1" ht="15" x14ac:dyDescent="0.25">
      <c r="A193" s="2"/>
    </row>
    <row r="194" spans="1:1" ht="15" x14ac:dyDescent="0.25">
      <c r="A194" s="2"/>
    </row>
    <row r="195" spans="1:1" ht="15" x14ac:dyDescent="0.25">
      <c r="A195" s="2"/>
    </row>
    <row r="196" spans="1:1" ht="15" x14ac:dyDescent="0.25">
      <c r="A196" s="2"/>
    </row>
    <row r="197" spans="1:1" ht="15" x14ac:dyDescent="0.25">
      <c r="A197" s="2"/>
    </row>
    <row r="198" spans="1:1" ht="15" x14ac:dyDescent="0.25">
      <c r="A198" s="2"/>
    </row>
    <row r="199" spans="1:1" ht="15" x14ac:dyDescent="0.25">
      <c r="A199" s="2"/>
    </row>
    <row r="200" spans="1:1" ht="15" x14ac:dyDescent="0.25">
      <c r="A200" s="2"/>
    </row>
    <row r="201" spans="1:1" ht="15" x14ac:dyDescent="0.25">
      <c r="A201" s="2"/>
    </row>
    <row r="202" spans="1:1" ht="15" x14ac:dyDescent="0.25">
      <c r="A202" s="2"/>
    </row>
    <row r="203" spans="1:1" ht="15" x14ac:dyDescent="0.25">
      <c r="A203" s="2"/>
    </row>
    <row r="204" spans="1:1" ht="15" x14ac:dyDescent="0.25">
      <c r="A204" s="2"/>
    </row>
    <row r="205" spans="1:1" ht="15" x14ac:dyDescent="0.25">
      <c r="A205" s="2"/>
    </row>
    <row r="206" spans="1:1" ht="15" x14ac:dyDescent="0.25">
      <c r="A206" s="2"/>
    </row>
    <row r="207" spans="1:1" ht="15" x14ac:dyDescent="0.25">
      <c r="A207" s="2"/>
    </row>
    <row r="208" spans="1:1" ht="15" x14ac:dyDescent="0.25">
      <c r="A208" s="2"/>
    </row>
    <row r="209" spans="1:1" ht="15" x14ac:dyDescent="0.25">
      <c r="A209" s="2"/>
    </row>
    <row r="210" spans="1:1" ht="15" x14ac:dyDescent="0.25">
      <c r="A210" s="2"/>
    </row>
    <row r="211" spans="1:1" ht="15" x14ac:dyDescent="0.25">
      <c r="A211" s="2"/>
    </row>
    <row r="212" spans="1:1" ht="15" x14ac:dyDescent="0.25">
      <c r="A212" s="2"/>
    </row>
    <row r="213" spans="1:1" ht="15" x14ac:dyDescent="0.25">
      <c r="A213" s="2"/>
    </row>
    <row r="214" spans="1:1" ht="15" x14ac:dyDescent="0.25">
      <c r="A214" s="2"/>
    </row>
    <row r="215" spans="1:1" ht="15" x14ac:dyDescent="0.25">
      <c r="A215" s="2"/>
    </row>
    <row r="216" spans="1:1" ht="15" x14ac:dyDescent="0.25">
      <c r="A216" s="2"/>
    </row>
    <row r="217" spans="1:1" ht="15" x14ac:dyDescent="0.25">
      <c r="A217" s="2"/>
    </row>
    <row r="218" spans="1:1" ht="15" x14ac:dyDescent="0.25">
      <c r="A218" s="2"/>
    </row>
    <row r="219" spans="1:1" ht="15" x14ac:dyDescent="0.25">
      <c r="A219" s="2"/>
    </row>
    <row r="220" spans="1:1" ht="15" x14ac:dyDescent="0.25">
      <c r="A220" s="2"/>
    </row>
    <row r="221" spans="1:1" ht="15" x14ac:dyDescent="0.25">
      <c r="A221" s="2"/>
    </row>
    <row r="222" spans="1:1" ht="15" x14ac:dyDescent="0.25">
      <c r="A222" s="2"/>
    </row>
    <row r="223" spans="1:1" ht="15" x14ac:dyDescent="0.25">
      <c r="A223" s="2"/>
    </row>
    <row r="224" spans="1:1" ht="15" x14ac:dyDescent="0.25">
      <c r="A224" s="2"/>
    </row>
    <row r="225" spans="1:1" ht="15" x14ac:dyDescent="0.25">
      <c r="A225" s="2"/>
    </row>
    <row r="226" spans="1:1" ht="15" x14ac:dyDescent="0.25">
      <c r="A226" s="2"/>
    </row>
    <row r="227" spans="1:1" ht="15" x14ac:dyDescent="0.25">
      <c r="A227" s="2"/>
    </row>
    <row r="228" spans="1:1" ht="15" x14ac:dyDescent="0.25">
      <c r="A228" s="2"/>
    </row>
    <row r="229" spans="1:1" ht="15" x14ac:dyDescent="0.25">
      <c r="A229" s="2"/>
    </row>
    <row r="230" spans="1:1" ht="15" x14ac:dyDescent="0.25">
      <c r="A230" s="2"/>
    </row>
    <row r="231" spans="1:1" ht="15" x14ac:dyDescent="0.25">
      <c r="A231" s="2"/>
    </row>
    <row r="232" spans="1:1" ht="15" x14ac:dyDescent="0.25">
      <c r="A232" s="2"/>
    </row>
    <row r="233" spans="1:1" ht="15" x14ac:dyDescent="0.25">
      <c r="A233" s="1" t="s">
        <v>0</v>
      </c>
    </row>
    <row r="234" spans="1:1" ht="15" x14ac:dyDescent="0.25">
      <c r="A234" s="2"/>
    </row>
    <row r="235" spans="1:1" ht="15" x14ac:dyDescent="0.25">
      <c r="A235" s="2"/>
    </row>
    <row r="236" spans="1:1" ht="15" x14ac:dyDescent="0.25">
      <c r="A236" s="2"/>
    </row>
    <row r="237" spans="1:1" ht="15" x14ac:dyDescent="0.25">
      <c r="A237" s="2"/>
    </row>
    <row r="238" spans="1:1" ht="15" x14ac:dyDescent="0.25">
      <c r="A238" s="2"/>
    </row>
    <row r="239" spans="1:1" ht="15" x14ac:dyDescent="0.25">
      <c r="A239" s="1"/>
    </row>
    <row r="240" spans="1:1" ht="15" x14ac:dyDescent="0.25">
      <c r="A240" s="2"/>
    </row>
    <row r="241" spans="1:3" ht="15" x14ac:dyDescent="0.25">
      <c r="A241" s="2"/>
    </row>
    <row r="242" spans="1:3" ht="15" x14ac:dyDescent="0.25">
      <c r="A242" s="2"/>
    </row>
    <row r="243" spans="1:3" ht="15" x14ac:dyDescent="0.25">
      <c r="A243" s="2"/>
    </row>
    <row r="244" spans="1:3" ht="15" x14ac:dyDescent="0.25">
      <c r="A244" s="2"/>
    </row>
    <row r="245" spans="1:3" ht="15" x14ac:dyDescent="0.25">
      <c r="A245" s="2"/>
    </row>
    <row r="246" spans="1:3" ht="15" x14ac:dyDescent="0.25">
      <c r="A246" s="2"/>
    </row>
    <row r="247" spans="1:3" ht="15" x14ac:dyDescent="0.25">
      <c r="A247" s="2"/>
    </row>
    <row r="248" spans="1:3" ht="15" x14ac:dyDescent="0.25">
      <c r="A248" s="2"/>
    </row>
    <row r="249" spans="1:3" ht="15" x14ac:dyDescent="0.25">
      <c r="A249" s="2"/>
    </row>
    <row r="250" spans="1:3" ht="15" x14ac:dyDescent="0.25">
      <c r="A250" s="2"/>
    </row>
    <row r="251" spans="1:3" ht="15" x14ac:dyDescent="0.25">
      <c r="A251" s="2"/>
    </row>
    <row r="252" spans="1:3" ht="15" x14ac:dyDescent="0.25">
      <c r="A252" s="2"/>
    </row>
    <row r="253" spans="1:3" ht="15" x14ac:dyDescent="0.25">
      <c r="A253" s="5" t="s">
        <v>1</v>
      </c>
    </row>
    <row r="254" spans="1:3" ht="15" x14ac:dyDescent="0.25">
      <c r="A254" s="2"/>
    </row>
    <row r="255" spans="1:3" ht="15" x14ac:dyDescent="0.25">
      <c r="A255" s="1"/>
      <c r="B255" s="2"/>
      <c r="C255" s="2"/>
    </row>
    <row r="256" spans="1:3" ht="15" x14ac:dyDescent="0.25">
      <c r="A256" s="1"/>
      <c r="B256" s="2"/>
      <c r="C256" s="2"/>
    </row>
    <row r="257" spans="1:3" ht="15" x14ac:dyDescent="0.25">
      <c r="A257" s="1"/>
      <c r="B257" s="2"/>
      <c r="C257" s="2"/>
    </row>
    <row r="258" spans="1:3" ht="15" x14ac:dyDescent="0.25">
      <c r="A258" s="1"/>
      <c r="B258" s="2"/>
      <c r="C258" s="2"/>
    </row>
    <row r="259" spans="1:3" ht="15" x14ac:dyDescent="0.25">
      <c r="A259" s="1"/>
      <c r="B259" s="2"/>
      <c r="C259" s="2"/>
    </row>
    <row r="260" spans="1:3" ht="15" x14ac:dyDescent="0.25">
      <c r="A260" s="1"/>
      <c r="B260" s="2"/>
      <c r="C260" s="2"/>
    </row>
    <row r="261" spans="1:3" ht="15" x14ac:dyDescent="0.25">
      <c r="A261" s="1"/>
      <c r="B261" s="2"/>
      <c r="C261" s="2"/>
    </row>
    <row r="262" spans="1:3" ht="15" x14ac:dyDescent="0.25">
      <c r="A262" s="1"/>
      <c r="B262" s="2"/>
      <c r="C262" s="2"/>
    </row>
    <row r="263" spans="1:3" ht="15" x14ac:dyDescent="0.25">
      <c r="A263" s="1"/>
      <c r="B263" s="2"/>
      <c r="C263" s="2"/>
    </row>
    <row r="264" spans="1:3" ht="15" x14ac:dyDescent="0.25">
      <c r="A264" s="1"/>
      <c r="B264" s="2"/>
      <c r="C264" s="2"/>
    </row>
    <row r="265" spans="1:3" ht="15" x14ac:dyDescent="0.25">
      <c r="A265" s="1"/>
      <c r="B265" s="2"/>
      <c r="C265" s="2"/>
    </row>
    <row r="266" spans="1:3" ht="15" x14ac:dyDescent="0.25">
      <c r="A266" s="1"/>
      <c r="B266" s="2"/>
      <c r="C266" s="2"/>
    </row>
    <row r="267" spans="1:3" ht="15" x14ac:dyDescent="0.25">
      <c r="A267" s="1"/>
      <c r="B267" s="2"/>
      <c r="C267" s="2"/>
    </row>
    <row r="268" spans="1:3" ht="15" x14ac:dyDescent="0.25">
      <c r="A268" s="1"/>
      <c r="B268" s="2"/>
      <c r="C268" s="2"/>
    </row>
    <row r="269" spans="1:3" ht="15" x14ac:dyDescent="0.25">
      <c r="A269" s="1"/>
      <c r="B269" s="2"/>
      <c r="C269" s="2"/>
    </row>
    <row r="270" spans="1:3" ht="15" x14ac:dyDescent="0.25">
      <c r="A270" s="1"/>
      <c r="B270" s="2"/>
      <c r="C270" s="2"/>
    </row>
    <row r="271" spans="1:3" ht="15" x14ac:dyDescent="0.25">
      <c r="A271" s="1"/>
      <c r="B271" s="2"/>
      <c r="C271" s="2"/>
    </row>
    <row r="272" spans="1:3" ht="15" x14ac:dyDescent="0.25">
      <c r="A272" s="1"/>
      <c r="B272" s="2"/>
      <c r="C272" s="2"/>
    </row>
    <row r="273" spans="1:3" ht="15" x14ac:dyDescent="0.25">
      <c r="A273" s="1"/>
      <c r="B273" s="2"/>
      <c r="C273" s="2"/>
    </row>
    <row r="274" spans="1:3" ht="15" x14ac:dyDescent="0.25">
      <c r="A274" s="1"/>
      <c r="B274" s="2"/>
      <c r="C274" s="2"/>
    </row>
    <row r="275" spans="1:3" ht="15" x14ac:dyDescent="0.25">
      <c r="A275" s="1"/>
      <c r="B275" s="2"/>
      <c r="C275" s="2"/>
    </row>
    <row r="276" spans="1:3" ht="15" x14ac:dyDescent="0.25">
      <c r="A276" s="1"/>
      <c r="B276" s="2"/>
      <c r="C276" s="2"/>
    </row>
    <row r="277" spans="1:3" ht="15" x14ac:dyDescent="0.25">
      <c r="A277" s="1"/>
      <c r="B277" s="2"/>
      <c r="C277" s="2"/>
    </row>
    <row r="278" spans="1:3" ht="15" x14ac:dyDescent="0.25">
      <c r="A278" s="1"/>
      <c r="B278" s="2"/>
      <c r="C278" s="2"/>
    </row>
    <row r="279" spans="1:3" ht="15" x14ac:dyDescent="0.25">
      <c r="A279" s="1"/>
      <c r="B279" s="2"/>
      <c r="C279" s="2"/>
    </row>
    <row r="280" spans="1:3" ht="15" x14ac:dyDescent="0.25">
      <c r="A280" s="1"/>
      <c r="B280" s="2"/>
      <c r="C280" s="2"/>
    </row>
    <row r="281" spans="1:3" ht="15" x14ac:dyDescent="0.25">
      <c r="A281" s="1"/>
      <c r="B281" s="2"/>
      <c r="C281" s="2"/>
    </row>
    <row r="282" spans="1:3" ht="15" x14ac:dyDescent="0.25">
      <c r="A282" s="1"/>
      <c r="B282" s="2"/>
      <c r="C282" s="2"/>
    </row>
    <row r="283" spans="1:3" ht="15" x14ac:dyDescent="0.25">
      <c r="A283" s="1"/>
      <c r="B283" s="2"/>
      <c r="C283" s="2"/>
    </row>
    <row r="284" spans="1:3" ht="15" x14ac:dyDescent="0.25">
      <c r="A284" s="1"/>
      <c r="B284" s="2"/>
      <c r="C284" s="2"/>
    </row>
    <row r="285" spans="1:3" ht="15" x14ac:dyDescent="0.25">
      <c r="A285" s="1"/>
      <c r="B285" s="2"/>
      <c r="C285" s="2"/>
    </row>
    <row r="286" spans="1:3" ht="15" x14ac:dyDescent="0.25">
      <c r="A286" s="1"/>
      <c r="B286" s="2"/>
      <c r="C286" s="2"/>
    </row>
    <row r="287" spans="1:3" ht="15" x14ac:dyDescent="0.25">
      <c r="A287" s="1"/>
      <c r="B287" s="2"/>
      <c r="C287" s="2"/>
    </row>
    <row r="288" spans="1:3" ht="15" x14ac:dyDescent="0.25">
      <c r="A288" s="1"/>
      <c r="B288" s="2"/>
      <c r="C288" s="2"/>
    </row>
    <row r="289" spans="1:3" ht="15" x14ac:dyDescent="0.25">
      <c r="A289" s="1"/>
      <c r="B289" s="2"/>
      <c r="C289" s="2"/>
    </row>
    <row r="290" spans="1:3" ht="15" x14ac:dyDescent="0.25">
      <c r="A290" s="1"/>
      <c r="B290" s="2"/>
      <c r="C290" s="2"/>
    </row>
    <row r="291" spans="1:3" ht="15" x14ac:dyDescent="0.25">
      <c r="A291" s="1"/>
      <c r="B291" s="2"/>
      <c r="C291" s="2"/>
    </row>
    <row r="292" spans="1:3" ht="15" x14ac:dyDescent="0.25">
      <c r="A292" s="1"/>
      <c r="B292" s="2"/>
      <c r="C292" s="2"/>
    </row>
    <row r="293" spans="1:3" ht="15" x14ac:dyDescent="0.25">
      <c r="A293" s="1"/>
      <c r="B293" s="2"/>
      <c r="C293" s="2"/>
    </row>
    <row r="294" spans="1:3" ht="15" x14ac:dyDescent="0.25">
      <c r="A294" s="1"/>
      <c r="B294" s="2"/>
      <c r="C294" s="2"/>
    </row>
    <row r="295" spans="1:3" ht="15" x14ac:dyDescent="0.25">
      <c r="A295" s="1"/>
      <c r="B295" s="2"/>
      <c r="C295" s="2"/>
    </row>
    <row r="296" spans="1:3" ht="15" x14ac:dyDescent="0.25">
      <c r="A296" s="1"/>
      <c r="B296" s="2"/>
      <c r="C296" s="2"/>
    </row>
    <row r="297" spans="1:3" ht="15" x14ac:dyDescent="0.25">
      <c r="A297" s="1"/>
      <c r="B297" s="2"/>
      <c r="C297" s="2"/>
    </row>
    <row r="298" spans="1:3" ht="15" x14ac:dyDescent="0.25">
      <c r="A298" s="1"/>
      <c r="B298" s="2"/>
      <c r="C298" s="2"/>
    </row>
    <row r="299" spans="1:3" ht="15" x14ac:dyDescent="0.25">
      <c r="A299" s="1"/>
      <c r="B299" s="2"/>
      <c r="C299" s="2"/>
    </row>
    <row r="300" spans="1:3" ht="15" x14ac:dyDescent="0.25">
      <c r="A300" s="1"/>
      <c r="B300" s="2"/>
      <c r="C300" s="2"/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9"/>
  <sheetViews>
    <sheetView workbookViewId="0">
      <selection activeCell="F5" sqref="F5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3" ht="15" customHeight="1" x14ac:dyDescent="0.25">
      <c r="A1" s="27" t="s">
        <v>99</v>
      </c>
      <c r="B1" s="31">
        <v>0.5883680555555556</v>
      </c>
      <c r="C1" s="37" t="str">
        <f>VLOOKUP(A1,點名統計表!$C$10:$D$138,2,0)</f>
        <v xml:space="preserve">鄭宇昇                          </v>
      </c>
    </row>
    <row r="2" spans="1:3" ht="15" customHeight="1" x14ac:dyDescent="0.25">
      <c r="A2" s="27" t="s">
        <v>139</v>
      </c>
      <c r="B2" s="31">
        <v>0.58842592592592591</v>
      </c>
      <c r="C2" s="34" t="str">
        <f>VLOOKUP(A2,點名統計表!$C$10:$D$138,2,0)</f>
        <v xml:space="preserve">何柏勤                          </v>
      </c>
    </row>
    <row r="3" spans="1:3" ht="15" customHeight="1" x14ac:dyDescent="0.25">
      <c r="A3" s="27" t="s">
        <v>46</v>
      </c>
      <c r="B3" s="31">
        <v>0.58846064814814814</v>
      </c>
      <c r="C3" s="34" t="str">
        <f>VLOOKUP(A3,點名統計表!$C$10:$D$138,2,0)</f>
        <v xml:space="preserve">謝孟儒                          </v>
      </c>
    </row>
    <row r="4" spans="1:3" ht="15" customHeight="1" x14ac:dyDescent="0.25">
      <c r="A4" s="27" t="s">
        <v>143</v>
      </c>
      <c r="B4" s="31">
        <v>0.58847222222222217</v>
      </c>
      <c r="C4" s="34" t="str">
        <f>VLOOKUP(A4,點名統計表!$C$10:$D$138,2,0)</f>
        <v xml:space="preserve">陳　安                          </v>
      </c>
    </row>
    <row r="5" spans="1:3" ht="15" customHeight="1" x14ac:dyDescent="0.25">
      <c r="A5" s="27" t="s">
        <v>82</v>
      </c>
      <c r="B5" s="31">
        <v>0.58849537037037036</v>
      </c>
      <c r="C5" s="34" t="str">
        <f>VLOOKUP(A5,點名統計表!$C$10:$D$138,2,0)</f>
        <v xml:space="preserve">謝佩軒                          </v>
      </c>
    </row>
    <row r="6" spans="1:3" ht="15" customHeight="1" x14ac:dyDescent="0.25">
      <c r="A6" s="27" t="s">
        <v>77</v>
      </c>
      <c r="B6" s="31">
        <v>0.58851851851851855</v>
      </c>
      <c r="C6" s="34" t="str">
        <f>VLOOKUP(A6,點名統計表!$C$10:$D$138,2,0)</f>
        <v xml:space="preserve">楊雅琦                          </v>
      </c>
    </row>
    <row r="7" spans="1:3" ht="15" customHeight="1" x14ac:dyDescent="0.25">
      <c r="A7" s="27" t="s">
        <v>35</v>
      </c>
      <c r="B7" s="31">
        <v>0.58854166666666663</v>
      </c>
      <c r="C7" s="34" t="str">
        <f>VLOOKUP(A7,點名統計表!$C$10:$D$138,2,0)</f>
        <v xml:space="preserve">林鈺衡                          </v>
      </c>
    </row>
    <row r="8" spans="1:3" ht="15" customHeight="1" x14ac:dyDescent="0.25">
      <c r="A8" s="27" t="s">
        <v>101</v>
      </c>
      <c r="B8" s="31">
        <v>0.58861111111111108</v>
      </c>
      <c r="C8" s="34" t="str">
        <f>VLOOKUP(A8,點名統計表!$C$10:$D$138,2,0)</f>
        <v xml:space="preserve">楊琍婷                          </v>
      </c>
    </row>
    <row r="9" spans="1:3" ht="15" customHeight="1" x14ac:dyDescent="0.25">
      <c r="A9" s="27" t="s">
        <v>85</v>
      </c>
      <c r="B9" s="31">
        <v>0.58862268518518512</v>
      </c>
      <c r="C9" s="34" t="str">
        <f>VLOOKUP(A9,點名統計表!$C$10:$D$138,2,0)</f>
        <v xml:space="preserve">張友誠                          </v>
      </c>
    </row>
    <row r="10" spans="1:3" ht="15" customHeight="1" x14ac:dyDescent="0.25">
      <c r="A10" s="27" t="s">
        <v>33</v>
      </c>
      <c r="B10" s="31">
        <v>0.58871527777777777</v>
      </c>
      <c r="C10" s="34" t="str">
        <f>VLOOKUP(A10,點名統計表!$C$10:$D$138,2,0)</f>
        <v xml:space="preserve">卓政瑩                          </v>
      </c>
    </row>
    <row r="11" spans="1:3" ht="15" customHeight="1" x14ac:dyDescent="0.25">
      <c r="A11" s="27" t="s">
        <v>155</v>
      </c>
      <c r="B11" s="31">
        <v>0.58875</v>
      </c>
      <c r="C11" s="34" t="str">
        <f>VLOOKUP(A11,點名統計表!$C$10:$D$138,2,0)</f>
        <v xml:space="preserve">楊  震                          </v>
      </c>
    </row>
    <row r="12" spans="1:3" ht="15" customHeight="1" x14ac:dyDescent="0.25">
      <c r="A12" s="27" t="s">
        <v>142</v>
      </c>
      <c r="B12" s="31">
        <v>0.58876157407407403</v>
      </c>
      <c r="C12" s="34" t="str">
        <f>VLOOKUP(A12,點名統計表!$C$10:$D$138,2,0)</f>
        <v xml:space="preserve">池昊頤                          </v>
      </c>
    </row>
    <row r="13" spans="1:3" ht="15" customHeight="1" x14ac:dyDescent="0.25">
      <c r="A13" s="27" t="s">
        <v>72</v>
      </c>
      <c r="B13" s="31">
        <v>0.58879629629629626</v>
      </c>
      <c r="C13" s="34" t="str">
        <f>VLOOKUP(A13,點名統計表!$C$10:$D$138,2,0)</f>
        <v xml:space="preserve">曾奕齊                          </v>
      </c>
    </row>
    <row r="14" spans="1:3" ht="15" customHeight="1" x14ac:dyDescent="0.25">
      <c r="A14" s="27" t="s">
        <v>132</v>
      </c>
      <c r="B14" s="31">
        <v>0.58880787037037041</v>
      </c>
      <c r="C14" s="34" t="str">
        <f>VLOOKUP(A14,點名統計表!$C$10:$D$138,2,0)</f>
        <v xml:space="preserve">林京樺                          </v>
      </c>
    </row>
    <row r="15" spans="1:3" ht="15" customHeight="1" x14ac:dyDescent="0.25">
      <c r="A15" s="27" t="s">
        <v>150</v>
      </c>
      <c r="B15" s="31">
        <v>0.58883101851851849</v>
      </c>
      <c r="C15" s="34" t="str">
        <f>VLOOKUP(A15,點名統計表!$C$10:$D$138,2,0)</f>
        <v xml:space="preserve">謝雲傑                          </v>
      </c>
    </row>
    <row r="16" spans="1:3" ht="15" customHeight="1" x14ac:dyDescent="0.25">
      <c r="A16" s="27" t="s">
        <v>43</v>
      </c>
      <c r="B16" s="31">
        <v>0.58886574074074072</v>
      </c>
      <c r="C16" s="34" t="str">
        <f>VLOOKUP(A16,點名統計表!$C$10:$D$138,2,0)</f>
        <v xml:space="preserve">莊詠如                          </v>
      </c>
    </row>
    <row r="17" spans="1:3" ht="15" customHeight="1" x14ac:dyDescent="0.25">
      <c r="A17" s="27" t="s">
        <v>157</v>
      </c>
      <c r="B17" s="31">
        <v>0.58888888888888891</v>
      </c>
      <c r="C17" s="34" t="str">
        <f>VLOOKUP(A17,點名統計表!$C$10:$D$138,2,0)</f>
        <v xml:space="preserve">周純靜                          </v>
      </c>
    </row>
    <row r="18" spans="1:3" ht="15" customHeight="1" x14ac:dyDescent="0.25">
      <c r="A18" s="27" t="s">
        <v>112</v>
      </c>
      <c r="B18" s="31">
        <v>0.58892361111111113</v>
      </c>
      <c r="C18" s="34" t="str">
        <f>VLOOKUP(A18,點名統計表!$C$10:$D$138,2,0)</f>
        <v xml:space="preserve">廖家妤                          </v>
      </c>
    </row>
    <row r="19" spans="1:3" ht="15" customHeight="1" x14ac:dyDescent="0.25">
      <c r="A19" s="27" t="s">
        <v>51</v>
      </c>
      <c r="B19" s="31">
        <v>0.58898148148148144</v>
      </c>
      <c r="C19" s="34" t="str">
        <f>VLOOKUP(A19,點名統計表!$C$10:$D$138,2,0)</f>
        <v xml:space="preserve">萬晏寧                          </v>
      </c>
    </row>
    <row r="20" spans="1:3" ht="15" customHeight="1" x14ac:dyDescent="0.25">
      <c r="A20" s="27" t="s">
        <v>70</v>
      </c>
      <c r="B20" s="31">
        <v>0.58901620370370367</v>
      </c>
      <c r="C20" s="34" t="str">
        <f>VLOOKUP(A20,點名統計表!$C$10:$D$138,2,0)</f>
        <v xml:space="preserve">洪詩琬                          </v>
      </c>
    </row>
    <row r="21" spans="1:3" ht="15" x14ac:dyDescent="0.25">
      <c r="A21" s="27" t="s">
        <v>147</v>
      </c>
      <c r="B21" s="31">
        <v>0.58905092592592589</v>
      </c>
      <c r="C21" s="34" t="str">
        <f>VLOOKUP(A21,點名統計表!$C$10:$D$138,2,0)</f>
        <v xml:space="preserve">蔡昀展                          </v>
      </c>
    </row>
    <row r="22" spans="1:3" ht="15" x14ac:dyDescent="0.25">
      <c r="A22" s="27" t="s">
        <v>65</v>
      </c>
      <c r="B22" s="31">
        <v>0.58907407407407408</v>
      </c>
      <c r="C22" s="34" t="str">
        <f>VLOOKUP(A22,點名統計表!$C$10:$D$138,2,0)</f>
        <v xml:space="preserve">陳宇晨                          </v>
      </c>
    </row>
    <row r="23" spans="1:3" ht="15" x14ac:dyDescent="0.25">
      <c r="A23" s="27" t="s">
        <v>68</v>
      </c>
      <c r="B23" s="31">
        <v>0.58909722222222227</v>
      </c>
      <c r="C23" s="34" t="str">
        <f>VLOOKUP(A23,點名統計表!$C$10:$D$138,2,0)</f>
        <v xml:space="preserve">唐鼎鈞                          </v>
      </c>
    </row>
    <row r="24" spans="1:3" ht="15" x14ac:dyDescent="0.25">
      <c r="A24" s="27" t="s">
        <v>40</v>
      </c>
      <c r="B24" s="31">
        <v>0.58910879629629631</v>
      </c>
      <c r="C24" s="34" t="str">
        <f>VLOOKUP(A24,點名統計表!$C$10:$D$138,2,0)</f>
        <v xml:space="preserve">李昭緯                          </v>
      </c>
    </row>
    <row r="25" spans="1:3" ht="15" x14ac:dyDescent="0.25">
      <c r="A25" s="27" t="s">
        <v>97</v>
      </c>
      <c r="B25" s="31">
        <v>0.58913194444444439</v>
      </c>
      <c r="C25" s="34" t="str">
        <f>VLOOKUP(A25,點名統計表!$C$10:$D$138,2,0)</f>
        <v xml:space="preserve">黃祺晏                          </v>
      </c>
    </row>
    <row r="26" spans="1:3" ht="15" x14ac:dyDescent="0.25">
      <c r="A26" s="27" t="s">
        <v>108</v>
      </c>
      <c r="B26" s="31">
        <v>0.58915509259259258</v>
      </c>
      <c r="C26" s="34" t="str">
        <f>VLOOKUP(A26,點名統計表!$C$10:$D$138,2,0)</f>
        <v xml:space="preserve">林彥亨                          </v>
      </c>
    </row>
    <row r="27" spans="1:3" ht="15" x14ac:dyDescent="0.25">
      <c r="A27" s="27" t="s">
        <v>84</v>
      </c>
      <c r="B27" s="31">
        <v>0.58918981481481481</v>
      </c>
      <c r="C27" s="34" t="str">
        <f>VLOOKUP(A27,點名統計表!$C$10:$D$138,2,0)</f>
        <v xml:space="preserve">柯宗銘                          </v>
      </c>
    </row>
    <row r="28" spans="1:3" ht="15" x14ac:dyDescent="0.25">
      <c r="A28" s="27" t="s">
        <v>130</v>
      </c>
      <c r="B28" s="31">
        <v>0.58920138888888884</v>
      </c>
      <c r="C28" s="34" t="str">
        <f>VLOOKUP(A28,點名統計表!$C$10:$D$138,2,0)</f>
        <v xml:space="preserve">梁嘉容                          </v>
      </c>
    </row>
    <row r="29" spans="1:3" ht="15" x14ac:dyDescent="0.25">
      <c r="A29" s="27" t="s">
        <v>36</v>
      </c>
      <c r="B29" s="31">
        <v>0.58923611111111118</v>
      </c>
      <c r="C29" s="34" t="str">
        <f>VLOOKUP(A29,點名統計表!$C$10:$D$138,2,0)</f>
        <v xml:space="preserve">陳秉佑                          </v>
      </c>
    </row>
    <row r="30" spans="1:3" ht="15" x14ac:dyDescent="0.25">
      <c r="A30" s="27" t="s">
        <v>134</v>
      </c>
      <c r="B30" s="31">
        <v>0.58924768518518522</v>
      </c>
      <c r="C30" s="34" t="str">
        <f>VLOOKUP(A30,點名統計表!$C$10:$D$138,2,0)</f>
        <v xml:space="preserve">李至青                          </v>
      </c>
    </row>
    <row r="31" spans="1:3" ht="15" x14ac:dyDescent="0.25">
      <c r="A31" s="27" t="s">
        <v>117</v>
      </c>
      <c r="B31" s="31">
        <v>0.58929398148148149</v>
      </c>
      <c r="C31" s="34" t="str">
        <f>VLOOKUP(A31,點名統計表!$C$10:$D$138,2,0)</f>
        <v xml:space="preserve">陳珞安                          </v>
      </c>
    </row>
    <row r="32" spans="1:3" ht="15" x14ac:dyDescent="0.25">
      <c r="A32" s="27" t="s">
        <v>133</v>
      </c>
      <c r="B32" s="31">
        <v>0.58930555555555553</v>
      </c>
      <c r="C32" s="34" t="str">
        <f>VLOOKUP(A32,點名統計表!$C$10:$D$138,2,0)</f>
        <v xml:space="preserve">劉冠文                          </v>
      </c>
    </row>
    <row r="33" spans="1:3" ht="15" x14ac:dyDescent="0.25">
      <c r="A33" s="27" t="s">
        <v>103</v>
      </c>
      <c r="B33" s="31">
        <v>0.58934027777777775</v>
      </c>
      <c r="C33" s="34" t="str">
        <f>VLOOKUP(A33,點名統計表!$C$10:$D$138,2,0)</f>
        <v xml:space="preserve">林千筑                          </v>
      </c>
    </row>
    <row r="34" spans="1:3" ht="15" x14ac:dyDescent="0.25">
      <c r="A34" s="27" t="s">
        <v>154</v>
      </c>
      <c r="B34" s="31">
        <v>0.58936342592592594</v>
      </c>
      <c r="C34" s="34" t="str">
        <f>VLOOKUP(A34,點名統計表!$C$10:$D$138,2,0)</f>
        <v xml:space="preserve">陳　易                          </v>
      </c>
    </row>
    <row r="35" spans="1:3" ht="15" x14ac:dyDescent="0.25">
      <c r="A35" s="27" t="s">
        <v>62</v>
      </c>
      <c r="B35" s="31">
        <v>0.58939814814814817</v>
      </c>
      <c r="C35" s="34" t="str">
        <f>VLOOKUP(A35,點名統計表!$C$10:$D$138,2,0)</f>
        <v xml:space="preserve">王怡媛                          </v>
      </c>
    </row>
    <row r="36" spans="1:3" ht="15" x14ac:dyDescent="0.25">
      <c r="A36" s="27" t="s">
        <v>79</v>
      </c>
      <c r="B36" s="31">
        <v>0.5894328703703704</v>
      </c>
      <c r="C36" s="34" t="str">
        <f>VLOOKUP(A36,點名統計表!$C$10:$D$138,2,0)</f>
        <v xml:space="preserve">余冠靖                          </v>
      </c>
    </row>
    <row r="37" spans="1:3" ht="15" x14ac:dyDescent="0.25">
      <c r="A37" s="27" t="s">
        <v>125</v>
      </c>
      <c r="B37" s="31">
        <v>0.58946759259259263</v>
      </c>
      <c r="C37" s="34" t="str">
        <f>VLOOKUP(A37,點名統計表!$C$10:$D$138,2,0)</f>
        <v xml:space="preserve">鄭凱云                          </v>
      </c>
    </row>
    <row r="38" spans="1:3" ht="15" x14ac:dyDescent="0.25">
      <c r="A38" s="27" t="s">
        <v>48</v>
      </c>
      <c r="B38" s="31">
        <v>0.58947916666666667</v>
      </c>
      <c r="C38" s="34" t="str">
        <f>VLOOKUP(A38,點名統計表!$C$10:$D$138,2,0)</f>
        <v xml:space="preserve">劉志鵬                          </v>
      </c>
    </row>
    <row r="39" spans="1:3" ht="15" x14ac:dyDescent="0.25">
      <c r="A39" s="27" t="s">
        <v>140</v>
      </c>
      <c r="B39" s="31">
        <v>0.58951388888888889</v>
      </c>
      <c r="C39" s="34" t="str">
        <f>VLOOKUP(A39,點名統計表!$C$10:$D$138,2,0)</f>
        <v xml:space="preserve">陳文正                          </v>
      </c>
    </row>
    <row r="40" spans="1:3" ht="15" x14ac:dyDescent="0.25">
      <c r="A40" s="27" t="s">
        <v>148</v>
      </c>
      <c r="B40" s="31">
        <v>0.58953703703703708</v>
      </c>
      <c r="C40" s="34" t="str">
        <f>VLOOKUP(A40,點名統計表!$C$10:$D$138,2,0)</f>
        <v xml:space="preserve">柯欣彤                          </v>
      </c>
    </row>
    <row r="41" spans="1:3" ht="15" x14ac:dyDescent="0.25">
      <c r="A41" s="27" t="s">
        <v>41</v>
      </c>
      <c r="B41" s="31">
        <v>0.58959490740740739</v>
      </c>
      <c r="C41" s="34" t="str">
        <f>VLOOKUP(A41,點名統計表!$C$10:$D$138,2,0)</f>
        <v xml:space="preserve">林楷揚                          </v>
      </c>
    </row>
    <row r="42" spans="1:3" ht="15" x14ac:dyDescent="0.25">
      <c r="A42" s="27" t="s">
        <v>158</v>
      </c>
      <c r="B42" s="31">
        <v>0.58964120370370365</v>
      </c>
      <c r="C42" s="34" t="str">
        <f>VLOOKUP(A42,點名統計表!$C$10:$D$138,2,0)</f>
        <v xml:space="preserve">黃偉嘉                          </v>
      </c>
    </row>
    <row r="43" spans="1:3" ht="15" x14ac:dyDescent="0.25">
      <c r="A43" s="27" t="s">
        <v>42</v>
      </c>
      <c r="B43" s="31">
        <v>0.58966435185185184</v>
      </c>
      <c r="C43" s="34" t="str">
        <f>VLOOKUP(A43,點名統計表!$C$10:$D$138,2,0)</f>
        <v xml:space="preserve">鄭至浩                          </v>
      </c>
    </row>
    <row r="44" spans="1:3" ht="15" x14ac:dyDescent="0.25">
      <c r="A44" s="27" t="s">
        <v>90</v>
      </c>
      <c r="B44" s="31">
        <v>0.58968750000000003</v>
      </c>
      <c r="C44" s="34" t="str">
        <f>VLOOKUP(A44,點名統計表!$C$10:$D$138,2,0)</f>
        <v xml:space="preserve">陳侑廷                          </v>
      </c>
    </row>
    <row r="45" spans="1:3" ht="15" x14ac:dyDescent="0.25">
      <c r="A45" s="27" t="s">
        <v>39</v>
      </c>
      <c r="B45" s="31">
        <v>0.58971064814814811</v>
      </c>
      <c r="C45" s="34" t="str">
        <f>VLOOKUP(A45,點名統計表!$C$10:$D$138,2,0)</f>
        <v xml:space="preserve">陳俊諺                          </v>
      </c>
    </row>
    <row r="46" spans="1:3" ht="15" x14ac:dyDescent="0.25">
      <c r="A46" s="27" t="s">
        <v>45</v>
      </c>
      <c r="B46" s="31">
        <v>0.58974537037037034</v>
      </c>
      <c r="C46" s="34" t="str">
        <f>VLOOKUP(A46,點名統計表!$C$10:$D$138,2,0)</f>
        <v xml:space="preserve">孫祺堯                          </v>
      </c>
    </row>
    <row r="47" spans="1:3" ht="15" x14ac:dyDescent="0.25">
      <c r="A47" s="27" t="s">
        <v>38</v>
      </c>
      <c r="B47" s="31">
        <v>0.58975694444444449</v>
      </c>
      <c r="C47" s="34" t="str">
        <f>VLOOKUP(A47,點名統計表!$C$10:$D$138,2,0)</f>
        <v xml:space="preserve">吳冠輝                          </v>
      </c>
    </row>
    <row r="48" spans="1:3" ht="15" x14ac:dyDescent="0.25">
      <c r="A48" s="27" t="s">
        <v>107</v>
      </c>
      <c r="B48" s="31">
        <v>0.58981481481481479</v>
      </c>
      <c r="C48" s="34" t="str">
        <f>VLOOKUP(A48,點名統計表!$C$10:$D$138,2,0)</f>
        <v xml:space="preserve">石家瑋                          </v>
      </c>
    </row>
    <row r="49" spans="1:3" ht="15" x14ac:dyDescent="0.25">
      <c r="A49" s="27" t="s">
        <v>114</v>
      </c>
      <c r="B49" s="31">
        <v>0.58987268518518521</v>
      </c>
      <c r="C49" s="34" t="str">
        <f>VLOOKUP(A49,點名統計表!$C$10:$D$138,2,0)</f>
        <v xml:space="preserve">鄭雅桓                          </v>
      </c>
    </row>
    <row r="50" spans="1:3" ht="15" x14ac:dyDescent="0.25">
      <c r="A50" s="27" t="s">
        <v>136</v>
      </c>
      <c r="B50" s="31">
        <v>0.5898958333333334</v>
      </c>
      <c r="C50" s="34" t="str">
        <f>VLOOKUP(A50,點名統計表!$C$10:$D$138,2,0)</f>
        <v xml:space="preserve">黃承威                          </v>
      </c>
    </row>
    <row r="51" spans="1:3" ht="15" x14ac:dyDescent="0.25">
      <c r="A51" s="27" t="s">
        <v>74</v>
      </c>
      <c r="B51" s="31">
        <v>0.58994212962962966</v>
      </c>
      <c r="C51" s="34" t="str">
        <f>VLOOKUP(A51,點名統計表!$C$10:$D$138,2,0)</f>
        <v xml:space="preserve">張矽晶                          </v>
      </c>
    </row>
    <row r="52" spans="1:3" ht="15" x14ac:dyDescent="0.25">
      <c r="A52" s="27" t="s">
        <v>98</v>
      </c>
      <c r="B52" s="31">
        <v>0.58996527777777785</v>
      </c>
      <c r="C52" s="34" t="str">
        <f>VLOOKUP(A52,點名統計表!$C$10:$D$138,2,0)</f>
        <v xml:space="preserve">丁國騰                          </v>
      </c>
    </row>
    <row r="53" spans="1:3" ht="15" x14ac:dyDescent="0.25">
      <c r="A53" s="27" t="s">
        <v>146</v>
      </c>
      <c r="B53" s="31">
        <v>0.59</v>
      </c>
      <c r="C53" s="34" t="str">
        <f>VLOOKUP(A53,點名統計表!$C$10:$D$138,2,0)</f>
        <v xml:space="preserve">蕭名均                          </v>
      </c>
    </row>
    <row r="54" spans="1:3" ht="15" x14ac:dyDescent="0.25">
      <c r="A54" s="27" t="s">
        <v>49</v>
      </c>
      <c r="B54" s="31">
        <v>0.59002314814814816</v>
      </c>
      <c r="C54" s="34" t="str">
        <f>VLOOKUP(A54,點名統計表!$C$10:$D$138,2,0)</f>
        <v xml:space="preserve">黃偉宸                          </v>
      </c>
    </row>
    <row r="55" spans="1:3" ht="15" x14ac:dyDescent="0.25">
      <c r="A55" s="27" t="s">
        <v>105</v>
      </c>
      <c r="B55" s="31">
        <v>0.59004629629629635</v>
      </c>
      <c r="C55" s="34" t="str">
        <f>VLOOKUP(A55,點名統計表!$C$10:$D$138,2,0)</f>
        <v xml:space="preserve">蔡婷安                          </v>
      </c>
    </row>
    <row r="56" spans="1:3" ht="15" x14ac:dyDescent="0.25">
      <c r="A56" s="27" t="s">
        <v>75</v>
      </c>
      <c r="B56" s="31">
        <v>0.59006944444444442</v>
      </c>
      <c r="C56" s="34" t="str">
        <f>VLOOKUP(A56,點名統計表!$C$10:$D$138,2,0)</f>
        <v xml:space="preserve">洪佑杭                          </v>
      </c>
    </row>
    <row r="57" spans="1:3" ht="15" x14ac:dyDescent="0.25">
      <c r="A57" s="27" t="s">
        <v>100</v>
      </c>
      <c r="B57" s="31">
        <v>0.59010416666666665</v>
      </c>
      <c r="C57" s="34" t="str">
        <f>VLOOKUP(A57,點名統計表!$C$10:$D$138,2,0)</f>
        <v xml:space="preserve">董威毅                          </v>
      </c>
    </row>
    <row r="58" spans="1:3" ht="15" x14ac:dyDescent="0.25">
      <c r="A58" s="27" t="s">
        <v>56</v>
      </c>
      <c r="B58" s="31">
        <v>0.59012731481481484</v>
      </c>
      <c r="C58" s="34" t="str">
        <f>VLOOKUP(A58,點名統計表!$C$10:$D$138,2,0)</f>
        <v xml:space="preserve">蕭丞志                          </v>
      </c>
    </row>
    <row r="59" spans="1:3" ht="15" x14ac:dyDescent="0.25">
      <c r="A59" s="27" t="s">
        <v>87</v>
      </c>
      <c r="B59" s="31">
        <v>0.59015046296296292</v>
      </c>
      <c r="C59" s="34" t="str">
        <f>VLOOKUP(A59,點名統計表!$C$10:$D$138,2,0)</f>
        <v xml:space="preserve">林俊儒                          </v>
      </c>
    </row>
    <row r="60" spans="1:3" ht="15" x14ac:dyDescent="0.25">
      <c r="A60" s="27" t="s">
        <v>54</v>
      </c>
      <c r="B60" s="31">
        <v>0.59017361111111111</v>
      </c>
      <c r="C60" s="34" t="str">
        <f>VLOOKUP(A60,點名統計表!$C$10:$D$138,2,0)</f>
        <v xml:space="preserve">林允文                          </v>
      </c>
    </row>
    <row r="61" spans="1:3" ht="15" x14ac:dyDescent="0.25">
      <c r="A61" s="27" t="s">
        <v>127</v>
      </c>
      <c r="B61" s="31">
        <v>0.59021990740740737</v>
      </c>
      <c r="C61" s="34" t="str">
        <f>VLOOKUP(A61,點名統計表!$C$10:$D$138,2,0)</f>
        <v xml:space="preserve">鄭宇呈                          </v>
      </c>
    </row>
    <row r="62" spans="1:3" ht="15" x14ac:dyDescent="0.25">
      <c r="A62" s="27" t="s">
        <v>91</v>
      </c>
      <c r="B62" s="31">
        <v>0.5902546296296296</v>
      </c>
      <c r="C62" s="34" t="str">
        <f>VLOOKUP(A62,點名統計表!$C$10:$D$138,2,0)</f>
        <v xml:space="preserve">黃暐程                          </v>
      </c>
    </row>
    <row r="63" spans="1:3" ht="15" x14ac:dyDescent="0.25">
      <c r="A63" s="27" t="s">
        <v>121</v>
      </c>
      <c r="B63" s="31">
        <v>0.59026620370370375</v>
      </c>
      <c r="C63" s="34" t="str">
        <f>VLOOKUP(A63,點名統計表!$C$10:$D$138,2,0)</f>
        <v xml:space="preserve">王贊鈞                          </v>
      </c>
    </row>
    <row r="64" spans="1:3" ht="15" x14ac:dyDescent="0.25">
      <c r="A64" s="27" t="s">
        <v>69</v>
      </c>
      <c r="B64" s="31">
        <v>0.59028935185185183</v>
      </c>
      <c r="C64" s="34" t="str">
        <f>VLOOKUP(A64,點名統計表!$C$10:$D$138,2,0)</f>
        <v xml:space="preserve">邱劭威                          </v>
      </c>
    </row>
    <row r="65" spans="1:3" ht="15" x14ac:dyDescent="0.25">
      <c r="A65" s="27" t="s">
        <v>67</v>
      </c>
      <c r="B65" s="31">
        <v>0.59032407407407406</v>
      </c>
      <c r="C65" s="34" t="str">
        <f>VLOOKUP(A65,點名統計表!$C$10:$D$138,2,0)</f>
        <v xml:space="preserve">徐偉庭                          </v>
      </c>
    </row>
    <row r="66" spans="1:3" ht="15" x14ac:dyDescent="0.25">
      <c r="A66" s="27" t="s">
        <v>124</v>
      </c>
      <c r="B66" s="31">
        <v>0.59035879629629628</v>
      </c>
      <c r="C66" s="34" t="str">
        <f>VLOOKUP(A66,點名統計表!$C$10:$D$138,2,0)</f>
        <v xml:space="preserve">陳　霈                          </v>
      </c>
    </row>
    <row r="67" spans="1:3" ht="15" x14ac:dyDescent="0.25">
      <c r="A67" s="27" t="s">
        <v>63</v>
      </c>
      <c r="B67" s="31">
        <v>0.59038194444444447</v>
      </c>
      <c r="C67" s="34" t="str">
        <f>VLOOKUP(A67,點名統計表!$C$10:$D$138,2,0)</f>
        <v xml:space="preserve">曾柏瑄                          </v>
      </c>
    </row>
    <row r="68" spans="1:3" ht="15" x14ac:dyDescent="0.25">
      <c r="A68" s="27" t="s">
        <v>88</v>
      </c>
      <c r="B68" s="31">
        <v>0.5904166666666667</v>
      </c>
      <c r="C68" s="34" t="str">
        <f>VLOOKUP(A68,點名統計表!$C$10:$D$138,2,0)</f>
        <v xml:space="preserve">雷承                          </v>
      </c>
    </row>
    <row r="69" spans="1:3" ht="15" x14ac:dyDescent="0.25">
      <c r="A69" s="27" t="s">
        <v>113</v>
      </c>
      <c r="B69" s="31">
        <v>0.59042824074074074</v>
      </c>
      <c r="C69" s="34" t="str">
        <f>VLOOKUP(A69,點名統計表!$C$10:$D$138,2,0)</f>
        <v xml:space="preserve">黃承鴻                          </v>
      </c>
    </row>
    <row r="70" spans="1:3" ht="15" x14ac:dyDescent="0.25">
      <c r="A70" s="27" t="s">
        <v>159</v>
      </c>
      <c r="B70" s="31">
        <v>0.59046296296296297</v>
      </c>
      <c r="C70" s="34" t="str">
        <f>VLOOKUP(A70,點名統計表!$C$10:$D$138,2,0)</f>
        <v xml:space="preserve">黃泰嘉                          </v>
      </c>
    </row>
    <row r="71" spans="1:3" ht="15" x14ac:dyDescent="0.25">
      <c r="A71" s="27" t="s">
        <v>50</v>
      </c>
      <c r="B71" s="31">
        <v>0.59048611111111116</v>
      </c>
      <c r="C71" s="34" t="str">
        <f>VLOOKUP(A71,點名統計表!$C$10:$D$138,2,0)</f>
        <v xml:space="preserve">謝佩軒                          </v>
      </c>
    </row>
    <row r="72" spans="1:3" ht="15" x14ac:dyDescent="0.25">
      <c r="A72" s="27" t="s">
        <v>86</v>
      </c>
      <c r="B72" s="31">
        <v>0.59052083333333327</v>
      </c>
      <c r="C72" s="34" t="str">
        <f>VLOOKUP(A72,點名統計表!$C$10:$D$138,2,0)</f>
        <v xml:space="preserve">陳紘豪                          </v>
      </c>
    </row>
    <row r="73" spans="1:3" ht="15" x14ac:dyDescent="0.25">
      <c r="A73" s="27" t="s">
        <v>145</v>
      </c>
      <c r="B73" s="31">
        <v>0.59054398148148146</v>
      </c>
      <c r="C73" s="34" t="str">
        <f>VLOOKUP(A73,點名統計表!$C$10:$D$138,2,0)</f>
        <v xml:space="preserve">王崇叡                          </v>
      </c>
    </row>
    <row r="74" spans="1:3" ht="15" x14ac:dyDescent="0.25">
      <c r="A74" s="27" t="s">
        <v>141</v>
      </c>
      <c r="B74" s="31">
        <v>0.59056712962962965</v>
      </c>
      <c r="C74" s="34" t="str">
        <f>VLOOKUP(A74,點名統計表!$C$10:$D$138,2,0)</f>
        <v xml:space="preserve">吳承哲                          </v>
      </c>
    </row>
    <row r="75" spans="1:3" ht="15" x14ac:dyDescent="0.25">
      <c r="A75" s="27" t="s">
        <v>78</v>
      </c>
      <c r="B75" s="31">
        <v>0.59060185185185188</v>
      </c>
      <c r="C75" s="34" t="str">
        <f>VLOOKUP(A75,點名統計表!$C$10:$D$138,2,0)</f>
        <v xml:space="preserve">李泓哲                          </v>
      </c>
    </row>
    <row r="76" spans="1:3" ht="15" x14ac:dyDescent="0.25">
      <c r="A76" s="27" t="s">
        <v>144</v>
      </c>
      <c r="B76" s="31">
        <v>0.59063657407407411</v>
      </c>
      <c r="C76" s="34" t="str">
        <f>VLOOKUP(A76,點名統計表!$C$10:$D$138,2,0)</f>
        <v xml:space="preserve">紀孟辰                          </v>
      </c>
    </row>
    <row r="77" spans="1:3" ht="15" x14ac:dyDescent="0.25">
      <c r="A77" s="27" t="s">
        <v>123</v>
      </c>
      <c r="B77" s="31">
        <v>0.59065972222222218</v>
      </c>
      <c r="C77" s="34" t="str">
        <f>VLOOKUP(A77,點名統計表!$C$10:$D$138,2,0)</f>
        <v xml:space="preserve">李俊德                          </v>
      </c>
    </row>
    <row r="78" spans="1:3" ht="15" x14ac:dyDescent="0.25">
      <c r="A78" s="1" t="s">
        <v>126</v>
      </c>
      <c r="B78" s="29">
        <v>0.59069444444444441</v>
      </c>
      <c r="C78" s="34" t="str">
        <f>VLOOKUP(A78,點名統計表!$C$10:$D$138,2,0)</f>
        <v xml:space="preserve">趙珮均                          </v>
      </c>
    </row>
    <row r="79" spans="1:3" ht="15" x14ac:dyDescent="0.25">
      <c r="A79" s="1" t="s">
        <v>104</v>
      </c>
      <c r="B79" s="29">
        <v>0.5907175925925926</v>
      </c>
      <c r="C79" s="34" t="str">
        <f>VLOOKUP(A79,點名統計表!$C$10:$D$138,2,0)</f>
        <v xml:space="preserve">林軒毅                          </v>
      </c>
    </row>
    <row r="80" spans="1:3" ht="15" x14ac:dyDescent="0.25">
      <c r="A80" s="1" t="s">
        <v>64</v>
      </c>
      <c r="B80" s="29">
        <v>0.59076388888888887</v>
      </c>
      <c r="C80" s="34" t="str">
        <f>VLOOKUP(A80,點名統計表!$C$10:$D$138,2,0)</f>
        <v xml:space="preserve">陳川儒                          </v>
      </c>
    </row>
    <row r="81" spans="1:3" ht="15" x14ac:dyDescent="0.25">
      <c r="A81" s="35" t="s">
        <v>152</v>
      </c>
      <c r="B81" s="29">
        <v>0.59079861111111109</v>
      </c>
      <c r="C81" s="34" t="str">
        <f>VLOOKUP(A81,點名統計表!$C$10:$D$138,2,0)</f>
        <v xml:space="preserve">林柏辰                          </v>
      </c>
    </row>
    <row r="82" spans="1:3" ht="15" x14ac:dyDescent="0.25">
      <c r="A82" s="1" t="s">
        <v>32</v>
      </c>
      <c r="B82" s="29">
        <v>0.59081018518518513</v>
      </c>
      <c r="C82" s="34" t="str">
        <f>VLOOKUP(A82,點名統計表!$C$10:$D$138,2,0)</f>
        <v xml:space="preserve">王紹名                          </v>
      </c>
    </row>
    <row r="83" spans="1:3" ht="15" x14ac:dyDescent="0.25">
      <c r="A83" s="1" t="s">
        <v>116</v>
      </c>
      <c r="B83" s="29">
        <v>0.59084490740740747</v>
      </c>
      <c r="C83" s="34" t="str">
        <f>VLOOKUP(A83,點名統計表!$C$10:$D$138,2,0)</f>
        <v xml:space="preserve">周子軒                          </v>
      </c>
    </row>
    <row r="84" spans="1:3" ht="15" x14ac:dyDescent="0.25">
      <c r="A84" s="1" t="s">
        <v>138</v>
      </c>
      <c r="B84" s="29">
        <v>0.59087962962962959</v>
      </c>
      <c r="C84" s="34" t="str">
        <f>VLOOKUP(A84,點名統計表!$C$10:$D$138,2,0)</f>
        <v xml:space="preserve">許家偉                          </v>
      </c>
    </row>
    <row r="85" spans="1:3" ht="15" x14ac:dyDescent="0.25">
      <c r="A85" s="1" t="s">
        <v>109</v>
      </c>
      <c r="B85" s="29">
        <v>0.59090277777777778</v>
      </c>
      <c r="C85" s="34" t="str">
        <f>VLOOKUP(A85,點名統計表!$C$10:$D$138,2,0)</f>
        <v xml:space="preserve">林偉哲                          </v>
      </c>
    </row>
    <row r="86" spans="1:3" ht="15" x14ac:dyDescent="0.25">
      <c r="A86" s="1" t="s">
        <v>57</v>
      </c>
      <c r="B86" s="29">
        <v>0.5909375</v>
      </c>
      <c r="C86" s="34" t="str">
        <f>VLOOKUP(A86,點名統計表!$C$10:$D$138,2,0)</f>
        <v xml:space="preserve">劉承叡                          </v>
      </c>
    </row>
    <row r="87" spans="1:3" ht="15" x14ac:dyDescent="0.25">
      <c r="A87" s="1" t="s">
        <v>131</v>
      </c>
      <c r="B87" s="29">
        <v>0.59096064814814808</v>
      </c>
      <c r="C87" s="34" t="str">
        <f>VLOOKUP(A87,點名統計表!$C$10:$D$138,2,0)</f>
        <v xml:space="preserve">林昌翰                          </v>
      </c>
    </row>
    <row r="88" spans="1:3" ht="15" x14ac:dyDescent="0.25">
      <c r="A88" s="1" t="s">
        <v>111</v>
      </c>
      <c r="B88" s="29">
        <v>0.59099537037037042</v>
      </c>
      <c r="C88" s="34" t="str">
        <f>VLOOKUP(A88,點名統計表!$C$10:$D$138,2,0)</f>
        <v xml:space="preserve">郭子瑋                          </v>
      </c>
    </row>
    <row r="89" spans="1:3" ht="15" x14ac:dyDescent="0.25">
      <c r="A89" s="1" t="s">
        <v>83</v>
      </c>
      <c r="B89" s="29">
        <v>0.59103009259259254</v>
      </c>
      <c r="C89" s="34" t="str">
        <f>VLOOKUP(A89,點名統計表!$C$10:$D$138,2,0)</f>
        <v xml:space="preserve">張書維                          </v>
      </c>
    </row>
    <row r="90" spans="1:3" ht="15" x14ac:dyDescent="0.25">
      <c r="A90" s="1" t="s">
        <v>137</v>
      </c>
      <c r="B90" s="29">
        <v>0.59106481481481488</v>
      </c>
      <c r="C90" s="34" t="str">
        <f>VLOOKUP(A90,點名統計表!$C$10:$D$138,2,0)</f>
        <v xml:space="preserve">林文盛                          </v>
      </c>
    </row>
    <row r="91" spans="1:3" ht="15" x14ac:dyDescent="0.25">
      <c r="A91" s="1" t="s">
        <v>58</v>
      </c>
      <c r="B91" s="29">
        <v>0.59108796296296295</v>
      </c>
      <c r="C91" s="34" t="str">
        <f>VLOOKUP(A91,點名統計表!$C$10:$D$138,2,0)</f>
        <v xml:space="preserve">吳晟毓                          </v>
      </c>
    </row>
    <row r="92" spans="1:3" ht="15" x14ac:dyDescent="0.25">
      <c r="A92" s="1" t="s">
        <v>89</v>
      </c>
      <c r="B92" s="29">
        <v>0.59113425925925933</v>
      </c>
      <c r="C92" s="34" t="str">
        <f>VLOOKUP(A92,點名統計表!$C$10:$D$138,2,0)</f>
        <v xml:space="preserve">王峻凱                          </v>
      </c>
    </row>
    <row r="93" spans="1:3" ht="15" x14ac:dyDescent="0.25">
      <c r="A93" s="1" t="s">
        <v>122</v>
      </c>
      <c r="B93" s="29">
        <v>0.59114583333333337</v>
      </c>
      <c r="C93" s="34" t="str">
        <f>VLOOKUP(A93,點名統計表!$C$10:$D$138,2,0)</f>
        <v xml:space="preserve">邱品毓                          </v>
      </c>
    </row>
    <row r="94" spans="1:3" ht="15" x14ac:dyDescent="0.25">
      <c r="A94" s="1" t="s">
        <v>129</v>
      </c>
      <c r="B94" s="29">
        <v>0.59116898148148145</v>
      </c>
      <c r="C94" s="34" t="str">
        <f>VLOOKUP(A94,點名統計表!$C$10:$D$138,2,0)</f>
        <v xml:space="preserve">郭育成                          </v>
      </c>
    </row>
    <row r="95" spans="1:3" ht="15" x14ac:dyDescent="0.25">
      <c r="A95" s="1" t="s">
        <v>31</v>
      </c>
      <c r="B95" s="29">
        <v>0.59121527777777783</v>
      </c>
      <c r="C95" s="34" t="str">
        <f>VLOOKUP(A95,點名統計表!$C$10:$D$138,2,0)</f>
        <v xml:space="preserve">蔡豐名                          </v>
      </c>
    </row>
    <row r="96" spans="1:3" ht="15" x14ac:dyDescent="0.25">
      <c r="A96" s="1" t="s">
        <v>94</v>
      </c>
      <c r="B96" s="29">
        <v>0.59128472222222228</v>
      </c>
      <c r="C96" s="34" t="str">
        <f>VLOOKUP(A96,點名統計表!$C$10:$D$138,2,0)</f>
        <v xml:space="preserve">王康霖                          </v>
      </c>
    </row>
    <row r="97" spans="1:3" ht="15" x14ac:dyDescent="0.25">
      <c r="A97" s="1" t="s">
        <v>59</v>
      </c>
      <c r="B97" s="29">
        <v>0.59130787037037036</v>
      </c>
      <c r="C97" s="34" t="str">
        <f>VLOOKUP(A97,點名統計表!$C$10:$D$138,2,0)</f>
        <v xml:space="preserve">王韋傑                          </v>
      </c>
    </row>
    <row r="98" spans="1:3" ht="15" x14ac:dyDescent="0.25">
      <c r="A98" s="1" t="s">
        <v>102</v>
      </c>
      <c r="B98" s="29">
        <v>0.59133101851851855</v>
      </c>
      <c r="C98" s="34" t="str">
        <f>VLOOKUP(A98,點名統計表!$C$10:$D$138,2,0)</f>
        <v xml:space="preserve">陳彥安                          </v>
      </c>
    </row>
    <row r="99" spans="1:3" ht="15" x14ac:dyDescent="0.25">
      <c r="A99" s="1" t="s">
        <v>115</v>
      </c>
      <c r="B99" s="29">
        <v>0.59136574074074078</v>
      </c>
      <c r="C99" s="34" t="str">
        <f>VLOOKUP(A99,點名統計表!$C$10:$D$138,2,0)</f>
        <v xml:space="preserve">許熙浩                          </v>
      </c>
    </row>
    <row r="100" spans="1:3" ht="15" x14ac:dyDescent="0.25">
      <c r="A100" s="1" t="s">
        <v>93</v>
      </c>
      <c r="B100" s="29">
        <v>0.59142361111111108</v>
      </c>
      <c r="C100" s="34" t="str">
        <f>VLOOKUP(A100,點名統計表!$C$10:$D$138,2,0)</f>
        <v xml:space="preserve">尹紹宇                          </v>
      </c>
    </row>
    <row r="101" spans="1:3" ht="15" x14ac:dyDescent="0.25">
      <c r="A101" s="1" t="s">
        <v>92</v>
      </c>
      <c r="B101" s="29">
        <v>0.59145833333333331</v>
      </c>
      <c r="C101" s="34" t="str">
        <f>VLOOKUP(A101,點名統計表!$C$10:$D$138,2,0)</f>
        <v xml:space="preserve">方鈞麒                          </v>
      </c>
    </row>
    <row r="102" spans="1:3" ht="15" x14ac:dyDescent="0.25">
      <c r="A102" s="1" t="s">
        <v>120</v>
      </c>
      <c r="B102" s="29">
        <v>0.5914814814814815</v>
      </c>
      <c r="C102" s="34" t="str">
        <f>VLOOKUP(A102,點名統計表!$C$10:$D$138,2,0)</f>
        <v xml:space="preserve">王冠鈞                          </v>
      </c>
    </row>
    <row r="103" spans="1:3" ht="15" x14ac:dyDescent="0.25">
      <c r="A103" s="1" t="s">
        <v>53</v>
      </c>
      <c r="B103" s="29">
        <v>0.59151620370370372</v>
      </c>
      <c r="C103" s="34" t="str">
        <f>VLOOKUP(A103,點名統計表!$C$10:$D$138,2,0)</f>
        <v xml:space="preserve">鞠之浩                          </v>
      </c>
    </row>
    <row r="104" spans="1:3" ht="15" x14ac:dyDescent="0.25">
      <c r="A104" s="1" t="s">
        <v>71</v>
      </c>
      <c r="B104" s="29">
        <v>0.59155092592592595</v>
      </c>
      <c r="C104" s="34" t="str">
        <f>VLOOKUP(A104,點名統計表!$C$10:$D$138,2,0)</f>
        <v xml:space="preserve">鄭宇軒                          </v>
      </c>
    </row>
    <row r="105" spans="1:3" ht="15" x14ac:dyDescent="0.25">
      <c r="A105" s="1" t="s">
        <v>128</v>
      </c>
      <c r="B105" s="29">
        <v>0.59157407407407414</v>
      </c>
      <c r="C105" s="34" t="str">
        <f>VLOOKUP(A105,點名統計表!$C$10:$D$138,2,0)</f>
        <v xml:space="preserve">翁介誠                          </v>
      </c>
    </row>
    <row r="106" spans="1:3" ht="15" x14ac:dyDescent="0.25">
      <c r="A106" s="1" t="s">
        <v>44</v>
      </c>
      <c r="B106" s="29">
        <v>0.59158564814814818</v>
      </c>
      <c r="C106" s="34" t="str">
        <f>VLOOKUP(A106,點名統計表!$C$10:$D$138,2,0)</f>
        <v xml:space="preserve">洪于雯                          </v>
      </c>
    </row>
    <row r="107" spans="1:3" ht="15" x14ac:dyDescent="0.25">
      <c r="A107" s="1" t="s">
        <v>73</v>
      </c>
      <c r="B107" s="29">
        <v>0.5916203703703703</v>
      </c>
      <c r="C107" s="34" t="str">
        <f>VLOOKUP(A107,點名統計表!$C$10:$D$138,2,0)</f>
        <v xml:space="preserve">毛詩堯                          </v>
      </c>
    </row>
    <row r="108" spans="1:3" ht="15" x14ac:dyDescent="0.25">
      <c r="A108" s="1" t="s">
        <v>52</v>
      </c>
      <c r="B108" s="29">
        <v>0.59164351851851849</v>
      </c>
      <c r="C108" s="34" t="str">
        <f>VLOOKUP(A108,點名統計表!$C$10:$D$138,2,0)</f>
        <v xml:space="preserve">李東霖                          </v>
      </c>
    </row>
    <row r="109" spans="1:3" ht="15" x14ac:dyDescent="0.25">
      <c r="A109" s="1" t="s">
        <v>118</v>
      </c>
      <c r="B109" s="29">
        <v>0.59167824074074071</v>
      </c>
      <c r="C109" s="34" t="str">
        <f>VLOOKUP(A109,點名統計表!$C$10:$D$138,2,0)</f>
        <v xml:space="preserve">徐佳筠                          </v>
      </c>
    </row>
    <row r="110" spans="1:3" ht="15" x14ac:dyDescent="0.25">
      <c r="A110" s="1" t="s">
        <v>149</v>
      </c>
      <c r="B110" s="29">
        <v>0.5917013888888889</v>
      </c>
      <c r="C110" s="34" t="str">
        <f>VLOOKUP(A110,點名統計表!$C$10:$D$138,2,0)</f>
        <v xml:space="preserve">詹欣達                          </v>
      </c>
    </row>
    <row r="111" spans="1:3" ht="15" x14ac:dyDescent="0.25">
      <c r="A111" s="1" t="s">
        <v>81</v>
      </c>
      <c r="B111" s="29">
        <v>0.59171296296296294</v>
      </c>
      <c r="C111" s="34" t="str">
        <f>VLOOKUP(A111,點名統計表!$C$10:$D$138,2,0)</f>
        <v xml:space="preserve">辜玉雯                          </v>
      </c>
    </row>
    <row r="112" spans="1:3" ht="15" x14ac:dyDescent="0.25">
      <c r="A112" s="1" t="s">
        <v>80</v>
      </c>
      <c r="B112" s="29">
        <v>0.59173611111111113</v>
      </c>
      <c r="C112" s="34" t="str">
        <f>VLOOKUP(A112,點名統計表!$C$10:$D$138,2,0)</f>
        <v xml:space="preserve">張瑜真                          </v>
      </c>
    </row>
    <row r="113" spans="1:3" ht="15" x14ac:dyDescent="0.25">
      <c r="A113" s="1" t="s">
        <v>60</v>
      </c>
      <c r="B113" s="29">
        <v>0.59177083333333336</v>
      </c>
      <c r="C113" s="34" t="str">
        <f>VLOOKUP(A113,點名統計表!$C$10:$D$138,2,0)</f>
        <v xml:space="preserve">王韻華                          </v>
      </c>
    </row>
    <row r="114" spans="1:3" ht="15" x14ac:dyDescent="0.25">
      <c r="A114" s="1" t="s">
        <v>96</v>
      </c>
      <c r="B114" s="29">
        <v>0.59185185185185185</v>
      </c>
      <c r="C114" s="34" t="str">
        <f>VLOOKUP(A114,點名統計表!$C$10:$D$138,2,0)</f>
        <v xml:space="preserve">洪正皇                          </v>
      </c>
    </row>
    <row r="115" spans="1:3" ht="15" x14ac:dyDescent="0.25">
      <c r="A115" s="1" t="s">
        <v>153</v>
      </c>
      <c r="B115" s="29">
        <v>1</v>
      </c>
      <c r="C115" s="34" t="str">
        <f>VLOOKUP(A115,點名統計表!$C$10:$D$138,2,0)</f>
        <v xml:space="preserve">朱承昱                          </v>
      </c>
    </row>
    <row r="116" spans="1:3" ht="15" x14ac:dyDescent="0.25">
      <c r="A116" s="1" t="s">
        <v>47</v>
      </c>
      <c r="B116" s="29">
        <v>1</v>
      </c>
      <c r="C116" s="34" t="str">
        <f>VLOOKUP(A116,點名統計表!$C$10:$D$138,2,0)</f>
        <v xml:space="preserve">王晉鋒                          </v>
      </c>
    </row>
    <row r="117" spans="1:3" ht="15" x14ac:dyDescent="0.25">
      <c r="A117" s="1" t="s">
        <v>76</v>
      </c>
      <c r="B117" s="29">
        <v>1</v>
      </c>
      <c r="C117" s="34" t="str">
        <f>VLOOKUP(A117,點名統計表!$C$10:$D$138,2,0)</f>
        <v xml:space="preserve">羅子晴                          </v>
      </c>
    </row>
    <row r="118" spans="1:3" ht="15" x14ac:dyDescent="0.25">
      <c r="A118" s="1" t="s">
        <v>66</v>
      </c>
      <c r="B118" s="29">
        <v>1</v>
      </c>
      <c r="C118" s="34" t="str">
        <f>VLOOKUP(A118,點名統計表!$C$10:$D$138,2,0)</f>
        <v xml:space="preserve">蘇致翰                          </v>
      </c>
    </row>
    <row r="119" spans="1:3" ht="15" x14ac:dyDescent="0.25">
      <c r="A119" s="1" t="s">
        <v>135</v>
      </c>
      <c r="B119" s="29">
        <v>1</v>
      </c>
      <c r="C119" s="34" t="str">
        <f>VLOOKUP(A119,點名統計表!$C$10:$D$138,2,0)</f>
        <v xml:space="preserve">楊智丞                          </v>
      </c>
    </row>
    <row r="120" spans="1:3" ht="15" x14ac:dyDescent="0.25">
      <c r="A120" s="1" t="s">
        <v>55</v>
      </c>
      <c r="B120" s="29">
        <v>1</v>
      </c>
      <c r="C120" s="34" t="str">
        <f>VLOOKUP(A120,點名統計表!$C$10:$D$138,2,0)</f>
        <v xml:space="preserve">江家銘                          </v>
      </c>
    </row>
    <row r="121" spans="1:3" ht="15" x14ac:dyDescent="0.25">
      <c r="A121" s="1" t="s">
        <v>61</v>
      </c>
      <c r="B121" s="29">
        <v>1</v>
      </c>
      <c r="C121" s="34" t="str">
        <f>VLOOKUP(A121,點名統計表!$C$10:$D$138,2,0)</f>
        <v xml:space="preserve">戴子祐                          </v>
      </c>
    </row>
    <row r="122" spans="1:3" ht="15" x14ac:dyDescent="0.25">
      <c r="A122" s="1"/>
    </row>
    <row r="123" spans="1:3" ht="15" x14ac:dyDescent="0.25">
      <c r="A123" s="1"/>
    </row>
    <row r="124" spans="1:3" ht="15" x14ac:dyDescent="0.25">
      <c r="A124" s="1"/>
    </row>
    <row r="125" spans="1:3" ht="15" x14ac:dyDescent="0.25">
      <c r="A125" s="1"/>
    </row>
    <row r="126" spans="1:3" ht="15" x14ac:dyDescent="0.25">
      <c r="A126" s="1"/>
    </row>
    <row r="127" spans="1:3" ht="15" x14ac:dyDescent="0.25">
      <c r="A127" s="1"/>
    </row>
    <row r="128" spans="1:3" ht="15" x14ac:dyDescent="0.25">
      <c r="A128" s="1"/>
    </row>
    <row r="129" spans="1:1" ht="15" x14ac:dyDescent="0.25">
      <c r="A129" s="1"/>
    </row>
    <row r="130" spans="1:1" ht="15" x14ac:dyDescent="0.25">
      <c r="A130" s="1"/>
    </row>
    <row r="131" spans="1:1" ht="15" x14ac:dyDescent="0.25">
      <c r="A131" s="1"/>
    </row>
    <row r="132" spans="1:1" ht="15" x14ac:dyDescent="0.25">
      <c r="A132" s="1"/>
    </row>
    <row r="133" spans="1:1" ht="15" x14ac:dyDescent="0.25">
      <c r="A133" s="1"/>
    </row>
    <row r="134" spans="1:1" ht="15" x14ac:dyDescent="0.25">
      <c r="A134" s="1"/>
    </row>
    <row r="135" spans="1:1" ht="15" x14ac:dyDescent="0.25">
      <c r="A135" s="1"/>
    </row>
    <row r="136" spans="1:1" ht="15" x14ac:dyDescent="0.25">
      <c r="A136" s="1"/>
    </row>
    <row r="137" spans="1:1" ht="15" x14ac:dyDescent="0.25">
      <c r="A137" s="1"/>
    </row>
    <row r="138" spans="1:1" ht="15" x14ac:dyDescent="0.25">
      <c r="A138" s="1"/>
    </row>
    <row r="139" spans="1:1" ht="15" x14ac:dyDescent="0.25">
      <c r="A139" s="1"/>
    </row>
    <row r="140" spans="1:1" ht="15" x14ac:dyDescent="0.25">
      <c r="A140" s="1"/>
    </row>
    <row r="141" spans="1:1" ht="15" x14ac:dyDescent="0.25">
      <c r="A141" s="1"/>
    </row>
    <row r="142" spans="1:1" ht="15" x14ac:dyDescent="0.25">
      <c r="A142" s="1"/>
    </row>
    <row r="143" spans="1:1" ht="15" x14ac:dyDescent="0.25">
      <c r="A143" s="1"/>
    </row>
    <row r="144" spans="1:1" ht="15" x14ac:dyDescent="0.25">
      <c r="A144" s="1"/>
    </row>
    <row r="145" spans="1:3" ht="15" x14ac:dyDescent="0.25">
      <c r="A145" s="1" t="s">
        <v>0</v>
      </c>
    </row>
    <row r="146" spans="1:3" ht="15" x14ac:dyDescent="0.25">
      <c r="A146" s="1" t="s">
        <v>0</v>
      </c>
    </row>
    <row r="147" spans="1:3" ht="15" x14ac:dyDescent="0.25">
      <c r="A147" s="1"/>
    </row>
    <row r="148" spans="1:3" ht="15" x14ac:dyDescent="0.25">
      <c r="A148" s="1"/>
    </row>
    <row r="149" spans="1:3" ht="15" x14ac:dyDescent="0.25">
      <c r="A149" s="1"/>
    </row>
    <row r="150" spans="1:3" ht="15" x14ac:dyDescent="0.25">
      <c r="A150" s="1"/>
    </row>
    <row r="151" spans="1:3" ht="15" x14ac:dyDescent="0.25">
      <c r="A151" s="1"/>
    </row>
    <row r="152" spans="1:3" ht="15" x14ac:dyDescent="0.25">
      <c r="A152" s="1"/>
    </row>
    <row r="153" spans="1:3" ht="15" x14ac:dyDescent="0.25">
      <c r="A153" s="1"/>
    </row>
    <row r="154" spans="1:3" ht="15" x14ac:dyDescent="0.25">
      <c r="A154" s="1"/>
    </row>
    <row r="155" spans="1:3" ht="15" x14ac:dyDescent="0.25">
      <c r="A155" s="1"/>
    </row>
    <row r="156" spans="1:3" ht="15" x14ac:dyDescent="0.25">
      <c r="A156" s="1"/>
    </row>
    <row r="157" spans="1:3" ht="15" x14ac:dyDescent="0.25">
      <c r="A157" s="5" t="s">
        <v>1</v>
      </c>
    </row>
    <row r="158" spans="1:3" ht="15" x14ac:dyDescent="0.25">
      <c r="A158" s="1"/>
      <c r="B158" s="1"/>
    </row>
    <row r="159" spans="1:3" ht="15" x14ac:dyDescent="0.25">
      <c r="A159" s="1"/>
      <c r="B159" s="1"/>
      <c r="C159" s="1"/>
    </row>
    <row r="160" spans="1:3" ht="15" x14ac:dyDescent="0.25">
      <c r="A160" s="23"/>
      <c r="B160" s="23"/>
      <c r="C160" s="24"/>
    </row>
    <row r="161" spans="1:3" ht="15" x14ac:dyDescent="0.25">
      <c r="A161" s="1"/>
      <c r="B161" s="1"/>
      <c r="C161" s="1"/>
    </row>
    <row r="162" spans="1:3" ht="15" x14ac:dyDescent="0.25">
      <c r="A162" s="1"/>
      <c r="B162" s="1"/>
      <c r="C162" s="1"/>
    </row>
    <row r="163" spans="1:3" ht="15" x14ac:dyDescent="0.25">
      <c r="A163" s="1"/>
      <c r="B163" s="1"/>
      <c r="C163" s="1"/>
    </row>
    <row r="164" spans="1:3" ht="15" x14ac:dyDescent="0.25">
      <c r="B164" s="2"/>
      <c r="C164" s="1"/>
    </row>
    <row r="165" spans="1:3" ht="15" x14ac:dyDescent="0.25">
      <c r="A165" s="1"/>
      <c r="B165" s="2"/>
      <c r="C165" s="1"/>
    </row>
    <row r="166" spans="1:3" ht="15" x14ac:dyDescent="0.25">
      <c r="A166" s="1"/>
      <c r="B166" s="2"/>
      <c r="C166" s="1"/>
    </row>
    <row r="167" spans="1:3" ht="15" x14ac:dyDescent="0.25">
      <c r="A167" s="1"/>
      <c r="B167" s="2"/>
      <c r="C167" s="1"/>
    </row>
    <row r="168" spans="1:3" ht="15" x14ac:dyDescent="0.25">
      <c r="A168" s="1"/>
      <c r="B168" s="2"/>
      <c r="C168" s="1"/>
    </row>
    <row r="169" spans="1:3" ht="15" x14ac:dyDescent="0.25">
      <c r="A169" s="1"/>
      <c r="B169" s="2"/>
      <c r="C169" s="1"/>
    </row>
    <row r="170" spans="1:3" ht="15" x14ac:dyDescent="0.25">
      <c r="A170" s="1"/>
      <c r="B170" s="2"/>
      <c r="C170" s="1"/>
    </row>
    <row r="171" spans="1:3" ht="15" x14ac:dyDescent="0.25">
      <c r="A171" s="1"/>
      <c r="B171" s="2"/>
      <c r="C171" s="1"/>
    </row>
    <row r="172" spans="1:3" ht="15" x14ac:dyDescent="0.25">
      <c r="A172" s="1"/>
      <c r="B172" s="2"/>
      <c r="C172" s="1"/>
    </row>
    <row r="173" spans="1:3" ht="15" x14ac:dyDescent="0.25">
      <c r="A173" s="1"/>
      <c r="B173" s="2"/>
      <c r="C173" s="1"/>
    </row>
    <row r="174" spans="1:3" ht="15" x14ac:dyDescent="0.25">
      <c r="A174" s="1"/>
      <c r="B174" s="2"/>
      <c r="C174" s="1"/>
    </row>
    <row r="175" spans="1:3" ht="15" x14ac:dyDescent="0.25">
      <c r="A175" s="1"/>
      <c r="B175" s="2"/>
      <c r="C175" s="1"/>
    </row>
    <row r="176" spans="1:3" ht="15" x14ac:dyDescent="0.25">
      <c r="A176" s="1"/>
      <c r="B176" s="2"/>
      <c r="C176" s="1"/>
    </row>
    <row r="177" spans="1:3" ht="15" x14ac:dyDescent="0.25">
      <c r="A177" s="1"/>
      <c r="B177" s="2"/>
      <c r="C177" s="1"/>
    </row>
    <row r="178" spans="1:3" ht="15" x14ac:dyDescent="0.25">
      <c r="A178" s="1"/>
      <c r="B178" s="2"/>
      <c r="C178" s="1"/>
    </row>
    <row r="179" spans="1:3" ht="15" x14ac:dyDescent="0.25">
      <c r="A179" s="1"/>
      <c r="B179" s="2"/>
      <c r="C179" s="1"/>
    </row>
    <row r="180" spans="1:3" ht="15" x14ac:dyDescent="0.25">
      <c r="A180" s="1"/>
      <c r="B180" s="2"/>
      <c r="C180" s="1"/>
    </row>
    <row r="181" spans="1:3" ht="15" x14ac:dyDescent="0.25">
      <c r="A181" s="1"/>
      <c r="B181" s="2"/>
      <c r="C181" s="1"/>
    </row>
    <row r="182" spans="1:3" ht="15" x14ac:dyDescent="0.25">
      <c r="A182" s="1"/>
      <c r="B182" s="2"/>
      <c r="C182" s="1"/>
    </row>
    <row r="183" spans="1:3" ht="15" x14ac:dyDescent="0.25">
      <c r="A183" s="1"/>
      <c r="B183" s="2"/>
      <c r="C183" s="1"/>
    </row>
    <row r="184" spans="1:3" ht="15" x14ac:dyDescent="0.25">
      <c r="A184" s="1"/>
      <c r="B184" s="2"/>
      <c r="C184" s="1"/>
    </row>
    <row r="185" spans="1:3" ht="15" x14ac:dyDescent="0.25">
      <c r="A185" s="1"/>
      <c r="B185" s="2"/>
      <c r="C185" s="1"/>
    </row>
    <row r="186" spans="1:3" ht="15" x14ac:dyDescent="0.25">
      <c r="A186" s="1"/>
      <c r="B186" s="2"/>
      <c r="C186" s="1"/>
    </row>
    <row r="187" spans="1:3" ht="15" x14ac:dyDescent="0.25">
      <c r="A187" s="1"/>
      <c r="B187" s="2"/>
      <c r="C187" s="1"/>
    </row>
    <row r="188" spans="1:3" ht="15" x14ac:dyDescent="0.25">
      <c r="A188" s="1"/>
      <c r="B188" s="2"/>
      <c r="C188" s="1"/>
    </row>
    <row r="189" spans="1:3" ht="15" x14ac:dyDescent="0.25">
      <c r="A189" s="1"/>
      <c r="B189" s="2"/>
      <c r="C189" s="1"/>
    </row>
    <row r="190" spans="1:3" ht="15" x14ac:dyDescent="0.25">
      <c r="A190" s="1"/>
      <c r="B190" s="2"/>
      <c r="C190" s="1"/>
    </row>
    <row r="191" spans="1:3" ht="15" x14ac:dyDescent="0.25">
      <c r="A191" s="1"/>
      <c r="B191" s="2"/>
      <c r="C191" s="1"/>
    </row>
    <row r="192" spans="1:3" ht="15" x14ac:dyDescent="0.25">
      <c r="A192" s="1"/>
      <c r="B192" s="2"/>
      <c r="C192" s="1"/>
    </row>
    <row r="193" spans="1:3" ht="15" x14ac:dyDescent="0.25">
      <c r="A193" s="1"/>
      <c r="B193" s="2"/>
      <c r="C193" s="1"/>
    </row>
    <row r="194" spans="1:3" ht="15" x14ac:dyDescent="0.25">
      <c r="A194" s="1"/>
      <c r="B194" s="2"/>
      <c r="C194" s="1"/>
    </row>
    <row r="195" spans="1:3" ht="15" x14ac:dyDescent="0.25">
      <c r="A195" s="1"/>
      <c r="B195" s="2"/>
      <c r="C195" s="1"/>
    </row>
    <row r="196" spans="1:3" ht="15" x14ac:dyDescent="0.25">
      <c r="A196" s="1"/>
      <c r="B196" s="2"/>
      <c r="C196" s="1"/>
    </row>
    <row r="197" spans="1:3" ht="15" x14ac:dyDescent="0.25">
      <c r="A197" s="1"/>
      <c r="B197" s="2"/>
      <c r="C197" s="1"/>
    </row>
    <row r="198" spans="1:3" ht="15" x14ac:dyDescent="0.25">
      <c r="A198" s="1"/>
      <c r="B198" s="2"/>
      <c r="C198" s="1"/>
    </row>
    <row r="199" spans="1:3" ht="15" x14ac:dyDescent="0.25">
      <c r="A199" s="1"/>
      <c r="B199" s="2"/>
      <c r="C199" s="1"/>
    </row>
    <row r="200" spans="1:3" ht="15" x14ac:dyDescent="0.25">
      <c r="A200" s="1"/>
      <c r="B200" s="2"/>
      <c r="C200" s="1"/>
    </row>
    <row r="201" spans="1:3" ht="15" x14ac:dyDescent="0.25">
      <c r="A201" s="1"/>
      <c r="B201" s="2"/>
      <c r="C201" s="1"/>
    </row>
    <row r="202" spans="1:3" ht="15" x14ac:dyDescent="0.25">
      <c r="A202" s="1"/>
      <c r="B202" s="2"/>
      <c r="C202" s="1"/>
    </row>
    <row r="203" spans="1:3" ht="15" x14ac:dyDescent="0.25">
      <c r="A203" s="1"/>
      <c r="B203" s="2"/>
      <c r="C203" s="1"/>
    </row>
    <row r="204" spans="1:3" ht="15" x14ac:dyDescent="0.25">
      <c r="A204" s="1"/>
      <c r="B204" s="2"/>
      <c r="C204" s="1"/>
    </row>
    <row r="205" spans="1:3" ht="15" x14ac:dyDescent="0.25">
      <c r="A205" s="1"/>
      <c r="B205" s="2"/>
      <c r="C205" s="1"/>
    </row>
    <row r="206" spans="1:3" ht="15" x14ac:dyDescent="0.25"/>
    <row r="207" spans="1:3" ht="15" x14ac:dyDescent="0.25"/>
    <row r="208" spans="1:3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</sheetData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90" workbookViewId="0">
      <selection activeCell="E127" sqref="E127"/>
    </sheetView>
  </sheetViews>
  <sheetFormatPr defaultColWidth="15.140625" defaultRowHeight="15.75" customHeight="1" x14ac:dyDescent="0.25"/>
  <cols>
    <col min="1" max="1" width="14.42578125" customWidth="1"/>
    <col min="2" max="2" width="13.42578125" customWidth="1"/>
  </cols>
  <sheetData>
    <row r="1" spans="1:3" ht="15" customHeight="1" x14ac:dyDescent="0.25">
      <c r="A1" s="1" t="s">
        <v>137</v>
      </c>
      <c r="B1" s="25">
        <v>0.57912037037037034</v>
      </c>
      <c r="C1" t="str">
        <f>VLOOKUP(A1,點名統計表!$C$10:$D$138,2,0)</f>
        <v xml:space="preserve">林文盛                          </v>
      </c>
    </row>
    <row r="2" spans="1:3" ht="15" customHeight="1" x14ac:dyDescent="0.25">
      <c r="A2" s="1" t="s">
        <v>40</v>
      </c>
      <c r="B2" s="25">
        <v>0.57915509259259257</v>
      </c>
      <c r="C2" s="34" t="str">
        <f>VLOOKUP(A2,點名統計表!$C$10:$D$138,2,0)</f>
        <v xml:space="preserve">李昭緯                          </v>
      </c>
    </row>
    <row r="3" spans="1:3" ht="15" customHeight="1" x14ac:dyDescent="0.25">
      <c r="A3" s="1" t="s">
        <v>157</v>
      </c>
      <c r="B3" s="25">
        <v>0.57920138888888884</v>
      </c>
      <c r="C3" s="34" t="str">
        <f>VLOOKUP(A3,點名統計表!$C$10:$D$138,2,0)</f>
        <v xml:space="preserve">周純靜                          </v>
      </c>
    </row>
    <row r="4" spans="1:3" ht="15" customHeight="1" x14ac:dyDescent="0.25">
      <c r="A4" s="1" t="s">
        <v>82</v>
      </c>
      <c r="B4" s="25">
        <v>0.57925925925925925</v>
      </c>
      <c r="C4" s="34" t="str">
        <f>VLOOKUP(A4,點名統計表!$C$10:$D$138,2,0)</f>
        <v xml:space="preserve">謝佩軒                          </v>
      </c>
    </row>
    <row r="5" spans="1:3" ht="15" customHeight="1" x14ac:dyDescent="0.25">
      <c r="A5" s="1" t="s">
        <v>148</v>
      </c>
      <c r="B5" s="25">
        <v>0.57929398148148148</v>
      </c>
      <c r="C5" s="34" t="str">
        <f>VLOOKUP(A5,點名統計表!$C$10:$D$138,2,0)</f>
        <v xml:space="preserve">柯欣彤                          </v>
      </c>
    </row>
    <row r="6" spans="1:3" ht="15" customHeight="1" x14ac:dyDescent="0.25">
      <c r="A6" s="1" t="s">
        <v>156</v>
      </c>
      <c r="B6" s="25">
        <v>0.57936342592592593</v>
      </c>
      <c r="C6" s="34" t="str">
        <f>VLOOKUP(A6,點名統計表!$C$10:$D$138,2,0)</f>
        <v xml:space="preserve">鄭耀主                          </v>
      </c>
    </row>
    <row r="7" spans="1:3" ht="15" customHeight="1" x14ac:dyDescent="0.25">
      <c r="A7" s="1" t="s">
        <v>33</v>
      </c>
      <c r="B7" s="25">
        <v>0.57942129629629624</v>
      </c>
      <c r="C7" s="34" t="str">
        <f>VLOOKUP(A7,點名統計表!$C$10:$D$138,2,0)</f>
        <v xml:space="preserve">卓政瑩                          </v>
      </c>
    </row>
    <row r="8" spans="1:3" ht="15" customHeight="1" x14ac:dyDescent="0.25">
      <c r="A8" s="1" t="s">
        <v>139</v>
      </c>
      <c r="B8" s="25">
        <v>0.57954861111111111</v>
      </c>
      <c r="C8" s="34" t="str">
        <f>VLOOKUP(A8,點名統計表!$C$10:$D$138,2,0)</f>
        <v xml:space="preserve">何柏勤                          </v>
      </c>
    </row>
    <row r="9" spans="1:3" ht="15" customHeight="1" x14ac:dyDescent="0.25">
      <c r="A9" s="1" t="s">
        <v>142</v>
      </c>
      <c r="B9" s="25">
        <v>0.57958333333333334</v>
      </c>
      <c r="C9" s="34" t="str">
        <f>VLOOKUP(A9,點名統計表!$C$10:$D$138,2,0)</f>
        <v xml:space="preserve">池昊頤                          </v>
      </c>
    </row>
    <row r="10" spans="1:3" ht="15" customHeight="1" x14ac:dyDescent="0.25">
      <c r="A10" s="1" t="s">
        <v>155</v>
      </c>
      <c r="B10" s="25">
        <v>0.57961805555555557</v>
      </c>
      <c r="C10" s="34" t="str">
        <f>VLOOKUP(A10,點名統計表!$C$10:$D$138,2,0)</f>
        <v xml:space="preserve">楊  震                          </v>
      </c>
    </row>
    <row r="11" spans="1:3" ht="15" customHeight="1" x14ac:dyDescent="0.25">
      <c r="A11" s="1" t="s">
        <v>112</v>
      </c>
      <c r="B11" s="25">
        <v>0.57964120370370364</v>
      </c>
      <c r="C11" s="34" t="str">
        <f>VLOOKUP(A11,點名統計表!$C$10:$D$138,2,0)</f>
        <v xml:space="preserve">廖家妤                          </v>
      </c>
    </row>
    <row r="12" spans="1:3" ht="15" customHeight="1" x14ac:dyDescent="0.25">
      <c r="A12" s="1" t="s">
        <v>132</v>
      </c>
      <c r="B12" s="25">
        <v>0.57968750000000002</v>
      </c>
      <c r="C12" s="34" t="str">
        <f>VLOOKUP(A12,點名統計表!$C$10:$D$138,2,0)</f>
        <v xml:space="preserve">林京樺                          </v>
      </c>
    </row>
    <row r="13" spans="1:3" ht="15" customHeight="1" x14ac:dyDescent="0.25">
      <c r="A13" s="1" t="s">
        <v>159</v>
      </c>
      <c r="B13" s="25">
        <v>0.57973379629629629</v>
      </c>
      <c r="C13" s="34" t="str">
        <f>VLOOKUP(A13,點名統計表!$C$10:$D$138,2,0)</f>
        <v xml:space="preserve">黃泰嘉                          </v>
      </c>
    </row>
    <row r="14" spans="1:3" ht="15" customHeight="1" x14ac:dyDescent="0.25">
      <c r="A14" s="1" t="s">
        <v>50</v>
      </c>
      <c r="B14" s="25">
        <v>0.57978009259259256</v>
      </c>
      <c r="C14" s="34" t="str">
        <f>VLOOKUP(A14,點名統計表!$C$10:$D$138,2,0)</f>
        <v xml:space="preserve">謝佩軒                          </v>
      </c>
    </row>
    <row r="15" spans="1:3" ht="15" customHeight="1" x14ac:dyDescent="0.25">
      <c r="A15" s="1" t="s">
        <v>143</v>
      </c>
      <c r="B15" s="25">
        <v>0.57981481481481478</v>
      </c>
      <c r="C15" s="34" t="str">
        <f>VLOOKUP(A15,點名統計表!$C$10:$D$138,2,0)</f>
        <v xml:space="preserve">陳　安                          </v>
      </c>
    </row>
    <row r="16" spans="1:3" ht="15" customHeight="1" x14ac:dyDescent="0.25">
      <c r="A16" s="1" t="s">
        <v>104</v>
      </c>
      <c r="B16" s="25">
        <v>0.57986111111111105</v>
      </c>
      <c r="C16" s="34" t="str">
        <f>VLOOKUP(A16,點名統計表!$C$10:$D$138,2,0)</f>
        <v xml:space="preserve">林軒毅                          </v>
      </c>
    </row>
    <row r="17" spans="1:3" ht="15" customHeight="1" x14ac:dyDescent="0.25">
      <c r="A17" s="1" t="s">
        <v>138</v>
      </c>
      <c r="B17" s="25">
        <v>0.57989583333333339</v>
      </c>
      <c r="C17" s="34" t="str">
        <f>VLOOKUP(A17,點名統計表!$C$10:$D$138,2,0)</f>
        <v xml:space="preserve">許家偉                          </v>
      </c>
    </row>
    <row r="18" spans="1:3" ht="15" customHeight="1" x14ac:dyDescent="0.25">
      <c r="A18" s="1" t="s">
        <v>140</v>
      </c>
      <c r="B18" s="25">
        <v>0.5799305555555555</v>
      </c>
      <c r="C18" s="34" t="str">
        <f>VLOOKUP(A18,點名統計表!$C$10:$D$138,2,0)</f>
        <v xml:space="preserve">陳文正                          </v>
      </c>
    </row>
    <row r="19" spans="1:3" ht="15" customHeight="1" x14ac:dyDescent="0.25">
      <c r="A19" s="1" t="s">
        <v>68</v>
      </c>
      <c r="B19" s="25">
        <v>0.57995370370370369</v>
      </c>
      <c r="C19" s="34" t="str">
        <f>VLOOKUP(A19,點名統計表!$C$10:$D$138,2,0)</f>
        <v xml:space="preserve">唐鼎鈞                          </v>
      </c>
    </row>
    <row r="20" spans="1:3" ht="15" customHeight="1" x14ac:dyDescent="0.25">
      <c r="A20" s="1" t="s">
        <v>32</v>
      </c>
      <c r="B20" s="25">
        <v>0.58001157407407411</v>
      </c>
      <c r="C20" s="34" t="str">
        <f>VLOOKUP(A20,點名統計表!$C$10:$D$138,2,0)</f>
        <v xml:space="preserve">王紹名                          </v>
      </c>
    </row>
    <row r="21" spans="1:3" ht="15" x14ac:dyDescent="0.25">
      <c r="A21" s="1" t="s">
        <v>84</v>
      </c>
      <c r="B21" s="25">
        <v>0.58005787037037038</v>
      </c>
      <c r="C21" s="34" t="str">
        <f>VLOOKUP(A21,點名統計表!$C$10:$D$138,2,0)</f>
        <v xml:space="preserve">柯宗銘                          </v>
      </c>
    </row>
    <row r="22" spans="1:3" ht="15" x14ac:dyDescent="0.25">
      <c r="A22" s="1" t="s">
        <v>31</v>
      </c>
      <c r="B22" s="25">
        <v>0.5800925925925926</v>
      </c>
      <c r="C22" s="34" t="str">
        <f>VLOOKUP(A22,點名統計表!$C$10:$D$138,2,0)</f>
        <v xml:space="preserve">蔡豐名                          </v>
      </c>
    </row>
    <row r="23" spans="1:3" ht="15" x14ac:dyDescent="0.25">
      <c r="A23" s="1" t="s">
        <v>134</v>
      </c>
      <c r="B23" s="25">
        <v>0.58011574074074079</v>
      </c>
      <c r="C23" s="34" t="str">
        <f>VLOOKUP(A23,點名統計表!$C$10:$D$138,2,0)</f>
        <v xml:space="preserve">李至青                          </v>
      </c>
    </row>
    <row r="24" spans="1:3" ht="15" x14ac:dyDescent="0.25">
      <c r="A24" s="1" t="s">
        <v>76</v>
      </c>
      <c r="B24" s="25">
        <v>0.58015046296296291</v>
      </c>
      <c r="C24" s="34" t="str">
        <f>VLOOKUP(A24,點名統計表!$C$10:$D$138,2,0)</f>
        <v xml:space="preserve">羅子晴                          </v>
      </c>
    </row>
    <row r="25" spans="1:3" ht="15" x14ac:dyDescent="0.25">
      <c r="A25" s="1" t="s">
        <v>70</v>
      </c>
      <c r="B25" s="25">
        <v>0.58018518518518525</v>
      </c>
      <c r="C25" s="34" t="str">
        <f>VLOOKUP(A25,點名統計表!$C$10:$D$138,2,0)</f>
        <v xml:space="preserve">洪詩琬                          </v>
      </c>
    </row>
    <row r="26" spans="1:3" ht="15" x14ac:dyDescent="0.25">
      <c r="A26" s="1" t="s">
        <v>108</v>
      </c>
      <c r="B26" s="25">
        <v>0.58024305555555555</v>
      </c>
      <c r="C26" s="34" t="str">
        <f>VLOOKUP(A26,點名統計表!$C$10:$D$138,2,0)</f>
        <v xml:space="preserve">林彥亨                          </v>
      </c>
    </row>
    <row r="27" spans="1:3" ht="15" x14ac:dyDescent="0.25">
      <c r="A27" s="1" t="s">
        <v>43</v>
      </c>
      <c r="B27" s="25">
        <v>0.58027777777777778</v>
      </c>
      <c r="C27" s="34" t="str">
        <f>VLOOKUP(A27,點名統計表!$C$10:$D$138,2,0)</f>
        <v xml:space="preserve">莊詠如                          </v>
      </c>
    </row>
    <row r="28" spans="1:3" ht="15" x14ac:dyDescent="0.25">
      <c r="A28" s="1" t="s">
        <v>116</v>
      </c>
      <c r="B28" s="25">
        <v>0.58034722222222224</v>
      </c>
      <c r="C28" s="34" t="str">
        <f>VLOOKUP(A28,點名統計表!$C$10:$D$138,2,0)</f>
        <v xml:space="preserve">周子軒                          </v>
      </c>
    </row>
    <row r="29" spans="1:3" ht="15" x14ac:dyDescent="0.25">
      <c r="A29" s="1" t="s">
        <v>48</v>
      </c>
      <c r="B29" s="25">
        <v>0.58038194444444446</v>
      </c>
      <c r="C29" s="34" t="str">
        <f>VLOOKUP(A29,點名統計表!$C$10:$D$138,2,0)</f>
        <v xml:space="preserve">劉志鵬                          </v>
      </c>
    </row>
    <row r="30" spans="1:3" ht="15" x14ac:dyDescent="0.25">
      <c r="A30" s="35" t="s">
        <v>154</v>
      </c>
      <c r="B30" s="25">
        <v>0.58043981481481477</v>
      </c>
      <c r="C30" s="34" t="str">
        <f>VLOOKUP(A30,點名統計表!$C$10:$D$138,2,0)</f>
        <v xml:space="preserve">陳　易                          </v>
      </c>
    </row>
    <row r="31" spans="1:3" ht="15" x14ac:dyDescent="0.25">
      <c r="A31" s="1" t="s">
        <v>67</v>
      </c>
      <c r="B31" s="25">
        <v>0.58048611111111115</v>
      </c>
      <c r="C31" s="34" t="str">
        <f>VLOOKUP(A31,點名統計表!$C$10:$D$138,2,0)</f>
        <v xml:space="preserve">徐偉庭                          </v>
      </c>
    </row>
    <row r="32" spans="1:3" ht="15" x14ac:dyDescent="0.25">
      <c r="A32" s="1" t="s">
        <v>97</v>
      </c>
      <c r="B32" s="25">
        <v>0.58053240740740741</v>
      </c>
      <c r="C32" s="34" t="str">
        <f>VLOOKUP(A32,點名統計表!$C$10:$D$138,2,0)</f>
        <v xml:space="preserve">黃祺晏                          </v>
      </c>
    </row>
    <row r="33" spans="1:3" ht="15" x14ac:dyDescent="0.25">
      <c r="A33" s="1" t="s">
        <v>103</v>
      </c>
      <c r="B33" s="25">
        <v>0.58057870370370368</v>
      </c>
      <c r="C33" s="34" t="str">
        <f>VLOOKUP(A33,點名統計表!$C$10:$D$138,2,0)</f>
        <v xml:space="preserve">林千筑                          </v>
      </c>
    </row>
    <row r="34" spans="1:3" ht="15" x14ac:dyDescent="0.25">
      <c r="A34" s="1" t="s">
        <v>101</v>
      </c>
      <c r="B34" s="25">
        <v>0.58062500000000006</v>
      </c>
      <c r="C34" s="34" t="str">
        <f>VLOOKUP(A34,點名統計表!$C$10:$D$138,2,0)</f>
        <v xml:space="preserve">楊琍婷                          </v>
      </c>
    </row>
    <row r="35" spans="1:3" ht="15" x14ac:dyDescent="0.25">
      <c r="A35" s="1" t="s">
        <v>62</v>
      </c>
      <c r="B35" s="25">
        <v>0.58065972222222217</v>
      </c>
      <c r="C35" s="34" t="str">
        <f>VLOOKUP(A35,點名統計表!$C$10:$D$138,2,0)</f>
        <v xml:space="preserve">王怡媛                          </v>
      </c>
    </row>
    <row r="36" spans="1:3" ht="15" x14ac:dyDescent="0.25">
      <c r="A36" s="1" t="s">
        <v>77</v>
      </c>
      <c r="B36" s="25">
        <v>0.58070601851851855</v>
      </c>
      <c r="C36" s="34" t="str">
        <f>VLOOKUP(A36,點名統計表!$C$10:$D$138,2,0)</f>
        <v xml:space="preserve">楊雅琦                          </v>
      </c>
    </row>
    <row r="37" spans="1:3" ht="15" x14ac:dyDescent="0.25">
      <c r="A37" s="1" t="s">
        <v>75</v>
      </c>
      <c r="B37" s="25">
        <v>0.58076388888888886</v>
      </c>
      <c r="C37" s="34" t="str">
        <f>VLOOKUP(A37,點名統計表!$C$10:$D$138,2,0)</f>
        <v xml:space="preserve">洪佑杭                          </v>
      </c>
    </row>
    <row r="38" spans="1:3" ht="15" x14ac:dyDescent="0.25">
      <c r="A38" s="1" t="s">
        <v>54</v>
      </c>
      <c r="B38" s="25">
        <v>0.58090277777777777</v>
      </c>
      <c r="C38" s="34" t="str">
        <f>VLOOKUP(A38,點名統計表!$C$10:$D$138,2,0)</f>
        <v xml:space="preserve">林允文                          </v>
      </c>
    </row>
    <row r="39" spans="1:3" ht="15" x14ac:dyDescent="0.25">
      <c r="A39" s="1" t="s">
        <v>95</v>
      </c>
      <c r="B39" s="25">
        <v>0.58094907407407403</v>
      </c>
      <c r="C39" s="34" t="str">
        <f>VLOOKUP(A39,點名統計表!$C$10:$D$138,2,0)</f>
        <v xml:space="preserve">陳冠宇                          </v>
      </c>
    </row>
    <row r="40" spans="1:3" ht="15" x14ac:dyDescent="0.25">
      <c r="A40" s="1" t="s">
        <v>114</v>
      </c>
      <c r="B40" s="25">
        <v>0.58105324074074072</v>
      </c>
      <c r="C40" s="34" t="str">
        <f>VLOOKUP(A40,點名統計表!$C$10:$D$138,2,0)</f>
        <v xml:space="preserve">鄭雅桓                          </v>
      </c>
    </row>
    <row r="41" spans="1:3" ht="15" x14ac:dyDescent="0.25">
      <c r="A41" s="1" t="s">
        <v>74</v>
      </c>
      <c r="B41" s="25">
        <v>0.58108796296296295</v>
      </c>
      <c r="C41" s="34" t="str">
        <f>VLOOKUP(A41,點名統計表!$C$10:$D$138,2,0)</f>
        <v xml:space="preserve">張矽晶                          </v>
      </c>
    </row>
    <row r="42" spans="1:3" ht="15" x14ac:dyDescent="0.25">
      <c r="A42" s="1" t="s">
        <v>151</v>
      </c>
      <c r="B42" s="25">
        <v>0.58112268518518517</v>
      </c>
      <c r="C42" s="34" t="str">
        <f>VLOOKUP(A42,點名統計表!$C$10:$D$138,2,0)</f>
        <v xml:space="preserve">游騰翔                          </v>
      </c>
    </row>
    <row r="43" spans="1:3" ht="15" x14ac:dyDescent="0.25">
      <c r="A43" s="1" t="s">
        <v>113</v>
      </c>
      <c r="B43" s="25">
        <v>0.5811574074074074</v>
      </c>
      <c r="C43" s="34" t="str">
        <f>VLOOKUP(A43,點名統計表!$C$10:$D$138,2,0)</f>
        <v xml:space="preserve">黃承鴻                          </v>
      </c>
    </row>
    <row r="44" spans="1:3" ht="15" x14ac:dyDescent="0.25">
      <c r="A44" s="1" t="s">
        <v>71</v>
      </c>
      <c r="B44" s="25">
        <v>0.58119212962962963</v>
      </c>
      <c r="C44" s="34" t="str">
        <f>VLOOKUP(A44,點名統計表!$C$10:$D$138,2,0)</f>
        <v xml:space="preserve">鄭宇軒                          </v>
      </c>
    </row>
    <row r="45" spans="1:3" ht="15" x14ac:dyDescent="0.25">
      <c r="A45" s="1" t="s">
        <v>52</v>
      </c>
      <c r="B45" s="25">
        <v>0.58121527777777782</v>
      </c>
      <c r="C45" s="34" t="str">
        <f>VLOOKUP(A45,點名統計表!$C$10:$D$138,2,0)</f>
        <v xml:space="preserve">李東霖                          </v>
      </c>
    </row>
    <row r="46" spans="1:3" ht="15" x14ac:dyDescent="0.25">
      <c r="A46" s="1" t="s">
        <v>38</v>
      </c>
      <c r="B46" s="25">
        <v>0.58124999999999993</v>
      </c>
      <c r="C46" s="34" t="str">
        <f>VLOOKUP(A46,點名統計表!$C$10:$D$138,2,0)</f>
        <v xml:space="preserve">吳冠輝                          </v>
      </c>
    </row>
    <row r="47" spans="1:3" ht="15" x14ac:dyDescent="0.25">
      <c r="A47" s="1" t="s">
        <v>37</v>
      </c>
      <c r="B47" s="25">
        <v>0.58128472222222227</v>
      </c>
      <c r="C47" s="34" t="str">
        <f>VLOOKUP(A47,點名統計表!$C$10:$D$138,2,0)</f>
        <v xml:space="preserve">周紀佑                          </v>
      </c>
    </row>
    <row r="48" spans="1:3" ht="15" x14ac:dyDescent="0.25">
      <c r="A48" s="1" t="s">
        <v>99</v>
      </c>
      <c r="B48" s="25">
        <v>0.58134259259259258</v>
      </c>
      <c r="C48" s="34" t="str">
        <f>VLOOKUP(A48,點名統計表!$C$10:$D$138,2,0)</f>
        <v xml:space="preserve">鄭宇昇                          </v>
      </c>
    </row>
    <row r="49" spans="1:3" ht="15" x14ac:dyDescent="0.25">
      <c r="A49" s="1" t="s">
        <v>147</v>
      </c>
      <c r="B49" s="25">
        <v>0.58137731481481481</v>
      </c>
      <c r="C49" s="34" t="str">
        <f>VLOOKUP(A49,點名統計表!$C$10:$D$138,2,0)</f>
        <v xml:space="preserve">蔡昀展                          </v>
      </c>
    </row>
    <row r="50" spans="1:3" ht="15" x14ac:dyDescent="0.25">
      <c r="A50" s="1" t="s">
        <v>65</v>
      </c>
      <c r="B50" s="25">
        <v>0.58143518518518522</v>
      </c>
      <c r="C50" s="34" t="str">
        <f>VLOOKUP(A50,點名統計表!$C$10:$D$138,2,0)</f>
        <v xml:space="preserve">陳宇晨                          </v>
      </c>
    </row>
    <row r="51" spans="1:3" ht="15" x14ac:dyDescent="0.25">
      <c r="A51" s="1" t="s">
        <v>44</v>
      </c>
      <c r="B51" s="25">
        <v>0.58148148148148149</v>
      </c>
      <c r="C51" s="34" t="str">
        <f>VLOOKUP(A51,點名統計表!$C$10:$D$138,2,0)</f>
        <v xml:space="preserve">洪于雯                          </v>
      </c>
    </row>
    <row r="52" spans="1:3" ht="15" x14ac:dyDescent="0.25">
      <c r="A52" s="1" t="s">
        <v>130</v>
      </c>
      <c r="B52" s="25">
        <v>0.58152777777777775</v>
      </c>
      <c r="C52" s="34" t="str">
        <f>VLOOKUP(A52,點名統計表!$C$10:$D$138,2,0)</f>
        <v xml:space="preserve">梁嘉容                          </v>
      </c>
    </row>
    <row r="53" spans="1:3" ht="15" x14ac:dyDescent="0.25">
      <c r="A53" s="1" t="s">
        <v>86</v>
      </c>
      <c r="B53" s="25">
        <v>0.58157407407407413</v>
      </c>
      <c r="C53" s="34" t="str">
        <f>VLOOKUP(A53,點名統計表!$C$10:$D$138,2,0)</f>
        <v xml:space="preserve">陳紘豪                          </v>
      </c>
    </row>
    <row r="54" spans="1:3" ht="15" x14ac:dyDescent="0.25">
      <c r="A54" s="1" t="s">
        <v>72</v>
      </c>
      <c r="B54" s="25">
        <v>0.58160879629629625</v>
      </c>
      <c r="C54" s="34" t="str">
        <f>VLOOKUP(A54,點名統計表!$C$10:$D$138,2,0)</f>
        <v xml:space="preserve">曾奕齊                          </v>
      </c>
    </row>
    <row r="55" spans="1:3" ht="15" x14ac:dyDescent="0.25">
      <c r="A55" s="1" t="s">
        <v>56</v>
      </c>
      <c r="B55" s="25">
        <v>0.58164351851851859</v>
      </c>
      <c r="C55" s="34" t="str">
        <f>VLOOKUP(A55,點名統計表!$C$10:$D$138,2,0)</f>
        <v xml:space="preserve">蕭丞志                          </v>
      </c>
    </row>
    <row r="56" spans="1:3" ht="15" x14ac:dyDescent="0.25">
      <c r="A56" s="1" t="s">
        <v>158</v>
      </c>
      <c r="B56" s="25">
        <v>0.58170138888888889</v>
      </c>
      <c r="C56" s="34" t="str">
        <f>VLOOKUP(A56,點名統計表!$C$10:$D$138,2,0)</f>
        <v xml:space="preserve">黃偉嘉                          </v>
      </c>
    </row>
    <row r="57" spans="1:3" ht="15" x14ac:dyDescent="0.25">
      <c r="A57" s="1" t="s">
        <v>105</v>
      </c>
      <c r="B57" s="25">
        <v>0.58173611111111112</v>
      </c>
      <c r="C57" s="34" t="str">
        <f>VLOOKUP(A57,點名統計表!$C$10:$D$138,2,0)</f>
        <v xml:space="preserve">蔡婷安                          </v>
      </c>
    </row>
    <row r="58" spans="1:3" ht="15" x14ac:dyDescent="0.25">
      <c r="A58" s="1" t="s">
        <v>36</v>
      </c>
      <c r="B58" s="25">
        <v>0.58178240740740739</v>
      </c>
      <c r="C58" s="34" t="str">
        <f>VLOOKUP(A58,點名統計表!$C$10:$D$138,2,0)</f>
        <v xml:space="preserve">陳秉佑                          </v>
      </c>
    </row>
    <row r="59" spans="1:3" ht="15" x14ac:dyDescent="0.25">
      <c r="A59" s="1" t="s">
        <v>150</v>
      </c>
      <c r="B59" s="25">
        <v>0.5818402777777778</v>
      </c>
      <c r="C59" s="34" t="str">
        <f>VLOOKUP(A59,點名統計表!$C$10:$D$138,2,0)</f>
        <v xml:space="preserve">謝雲傑                          </v>
      </c>
    </row>
    <row r="60" spans="1:3" ht="15" x14ac:dyDescent="0.25">
      <c r="A60" s="1" t="s">
        <v>115</v>
      </c>
      <c r="B60" s="25">
        <v>0.58188657407407407</v>
      </c>
      <c r="C60" s="34" t="str">
        <f>VLOOKUP(A60,點名統計表!$C$10:$D$138,2,0)</f>
        <v xml:space="preserve">許熙浩                          </v>
      </c>
    </row>
    <row r="61" spans="1:3" ht="15" x14ac:dyDescent="0.25">
      <c r="A61" s="1" t="s">
        <v>45</v>
      </c>
      <c r="B61" s="25">
        <v>0.58210648148148147</v>
      </c>
      <c r="C61" s="34" t="str">
        <f>VLOOKUP(A61,點名統計表!$C$10:$D$138,2,0)</f>
        <v xml:space="preserve">孫祺堯                          </v>
      </c>
    </row>
    <row r="62" spans="1:3" ht="15" x14ac:dyDescent="0.25">
      <c r="A62" s="1" t="s">
        <v>39</v>
      </c>
      <c r="B62" s="25">
        <v>0.58215277777777774</v>
      </c>
      <c r="C62" s="34" t="str">
        <f>VLOOKUP(A62,點名統計表!$C$10:$D$138,2,0)</f>
        <v xml:space="preserve">陳俊諺                          </v>
      </c>
    </row>
    <row r="63" spans="1:3" ht="15" x14ac:dyDescent="0.25">
      <c r="A63" s="1" t="s">
        <v>133</v>
      </c>
      <c r="B63" s="25">
        <v>0.58218749999999997</v>
      </c>
      <c r="C63" s="34" t="str">
        <f>VLOOKUP(A63,點名統計表!$C$10:$D$138,2,0)</f>
        <v xml:space="preserve">劉冠文                          </v>
      </c>
    </row>
    <row r="64" spans="1:3" ht="15" x14ac:dyDescent="0.25">
      <c r="A64" s="1" t="s">
        <v>42</v>
      </c>
      <c r="B64" s="25">
        <v>0.58224537037037039</v>
      </c>
      <c r="C64" s="34" t="str">
        <f>VLOOKUP(A64,點名統計表!$C$10:$D$138,2,0)</f>
        <v xml:space="preserve">鄭至浩                          </v>
      </c>
    </row>
    <row r="65" spans="1:3" ht="15" x14ac:dyDescent="0.25">
      <c r="A65" s="1" t="s">
        <v>66</v>
      </c>
      <c r="B65" s="25">
        <v>0.58226851851851846</v>
      </c>
      <c r="C65" s="34" t="str">
        <f>VLOOKUP(A65,點名統計表!$C$10:$D$138,2,0)</f>
        <v xml:space="preserve">蘇致翰                          </v>
      </c>
    </row>
    <row r="66" spans="1:3" ht="15" x14ac:dyDescent="0.25">
      <c r="A66" s="1" t="s">
        <v>69</v>
      </c>
      <c r="B66" s="25">
        <v>0.58231481481481484</v>
      </c>
      <c r="C66" s="34" t="str">
        <f>VLOOKUP(A66,點名統計表!$C$10:$D$138,2,0)</f>
        <v xml:space="preserve">邱劭威                          </v>
      </c>
    </row>
    <row r="67" spans="1:3" ht="15" x14ac:dyDescent="0.25">
      <c r="A67" s="1" t="s">
        <v>46</v>
      </c>
      <c r="B67" s="25">
        <v>0.58234953703703707</v>
      </c>
      <c r="C67" s="34" t="str">
        <f>VLOOKUP(A67,點名統計表!$C$10:$D$138,2,0)</f>
        <v xml:space="preserve">謝孟儒                          </v>
      </c>
    </row>
    <row r="68" spans="1:3" ht="15" x14ac:dyDescent="0.25">
      <c r="A68" s="1" t="s">
        <v>127</v>
      </c>
      <c r="B68" s="25">
        <v>0.58240740740740737</v>
      </c>
      <c r="C68" s="34" t="str">
        <f>VLOOKUP(A68,點名統計表!$C$10:$D$138,2,0)</f>
        <v xml:space="preserve">鄭宇呈                          </v>
      </c>
    </row>
    <row r="69" spans="1:3" ht="15" x14ac:dyDescent="0.25">
      <c r="A69" s="1" t="s">
        <v>87</v>
      </c>
      <c r="B69" s="25">
        <v>0.5824421296296296</v>
      </c>
      <c r="C69" s="34" t="str">
        <f>VLOOKUP(A69,點名統計表!$C$10:$D$138,2,0)</f>
        <v xml:space="preserve">林俊儒                          </v>
      </c>
    </row>
    <row r="70" spans="1:3" ht="15" x14ac:dyDescent="0.25">
      <c r="A70" s="1" t="s">
        <v>123</v>
      </c>
      <c r="B70" s="25">
        <v>0.58247685185185183</v>
      </c>
      <c r="C70" s="34" t="str">
        <f>VLOOKUP(A70,點名統計表!$C$10:$D$138,2,0)</f>
        <v xml:space="preserve">李俊德                          </v>
      </c>
    </row>
    <row r="71" spans="1:3" ht="15" x14ac:dyDescent="0.25">
      <c r="A71" s="1" t="s">
        <v>124</v>
      </c>
      <c r="B71" s="25">
        <v>0.58252314814814821</v>
      </c>
      <c r="C71" s="34" t="str">
        <f>VLOOKUP(A71,點名統計表!$C$10:$D$138,2,0)</f>
        <v xml:space="preserve">陳　霈                          </v>
      </c>
    </row>
    <row r="72" spans="1:3" ht="15" x14ac:dyDescent="0.25">
      <c r="A72" s="35" t="s">
        <v>129</v>
      </c>
      <c r="B72" s="25">
        <v>0.58255787037037032</v>
      </c>
      <c r="C72" s="34" t="str">
        <f>VLOOKUP(A72,點名統計表!$C$10:$D$138,2,0)</f>
        <v xml:space="preserve">郭育成                          </v>
      </c>
    </row>
    <row r="73" spans="1:3" ht="15" x14ac:dyDescent="0.25">
      <c r="A73" s="1" t="s">
        <v>107</v>
      </c>
      <c r="B73" s="25">
        <v>0.5826041666666667</v>
      </c>
      <c r="C73" s="34" t="str">
        <f>VLOOKUP(A73,點名統計表!$C$10:$D$138,2,0)</f>
        <v xml:space="preserve">石家瑋                          </v>
      </c>
    </row>
    <row r="74" spans="1:3" ht="15" x14ac:dyDescent="0.25">
      <c r="A74" s="1" t="s">
        <v>63</v>
      </c>
      <c r="B74" s="25">
        <v>0.58263888888888882</v>
      </c>
      <c r="C74" s="34" t="str">
        <f>VLOOKUP(A74,點名統計表!$C$10:$D$138,2,0)</f>
        <v xml:space="preserve">曾柏瑄                          </v>
      </c>
    </row>
    <row r="75" spans="1:3" ht="15" x14ac:dyDescent="0.25">
      <c r="A75" s="1" t="s">
        <v>121</v>
      </c>
      <c r="B75" s="25">
        <v>0.58267361111111116</v>
      </c>
      <c r="C75" s="34" t="str">
        <f>VLOOKUP(A75,點名統計表!$C$10:$D$138,2,0)</f>
        <v xml:space="preserve">王贊鈞                          </v>
      </c>
    </row>
    <row r="76" spans="1:3" ht="15" x14ac:dyDescent="0.25">
      <c r="A76" s="1" t="s">
        <v>152</v>
      </c>
      <c r="B76" s="25">
        <v>0.58273148148148146</v>
      </c>
      <c r="C76" s="34" t="str">
        <f>VLOOKUP(A76,點名統計表!$C$10:$D$138,2,0)</f>
        <v xml:space="preserve">林柏辰                          </v>
      </c>
    </row>
    <row r="77" spans="1:3" ht="15" x14ac:dyDescent="0.25">
      <c r="A77" s="1" t="s">
        <v>136</v>
      </c>
      <c r="B77" s="25">
        <v>0.58276620370370369</v>
      </c>
      <c r="C77" s="34" t="str">
        <f>VLOOKUP(A77,點名統計表!$C$10:$D$138,2,0)</f>
        <v xml:space="preserve">黃承威                          </v>
      </c>
    </row>
    <row r="78" spans="1:3" ht="15" x14ac:dyDescent="0.25">
      <c r="A78" s="1" t="s">
        <v>73</v>
      </c>
      <c r="B78" s="25">
        <v>0.58281250000000007</v>
      </c>
      <c r="C78" s="34" t="str">
        <f>VLOOKUP(A78,點名統計表!$C$10:$D$138,2,0)</f>
        <v xml:space="preserve">毛詩堯                          </v>
      </c>
    </row>
    <row r="79" spans="1:3" ht="15" x14ac:dyDescent="0.25">
      <c r="A79" s="1" t="s">
        <v>146</v>
      </c>
      <c r="B79" s="25">
        <v>0.58285879629629633</v>
      </c>
      <c r="C79" s="34" t="str">
        <f>VLOOKUP(A79,點名統計表!$C$10:$D$138,2,0)</f>
        <v xml:space="preserve">蕭名均                          </v>
      </c>
    </row>
    <row r="80" spans="1:3" ht="15" x14ac:dyDescent="0.25">
      <c r="A80" s="1" t="s">
        <v>94</v>
      </c>
      <c r="B80" s="25">
        <v>0.58289351851851856</v>
      </c>
      <c r="C80" s="34" t="str">
        <f>VLOOKUP(A80,點名統計表!$C$10:$D$138,2,0)</f>
        <v xml:space="preserve">王康霖                          </v>
      </c>
    </row>
    <row r="81" spans="1:3" ht="15" x14ac:dyDescent="0.25">
      <c r="A81" s="1" t="s">
        <v>58</v>
      </c>
      <c r="B81" s="25">
        <v>0.58292824074074068</v>
      </c>
      <c r="C81" s="34" t="str">
        <f>VLOOKUP(A81,點名統計表!$C$10:$D$138,2,0)</f>
        <v xml:space="preserve">吳晟毓                          </v>
      </c>
    </row>
    <row r="82" spans="1:3" ht="15" x14ac:dyDescent="0.25">
      <c r="A82" s="1" t="s">
        <v>125</v>
      </c>
      <c r="B82" s="25">
        <v>0.58296296296296302</v>
      </c>
      <c r="C82" s="34" t="str">
        <f>VLOOKUP(A82,點名統計表!$C$10:$D$138,2,0)</f>
        <v xml:space="preserve">鄭凱云                          </v>
      </c>
    </row>
    <row r="83" spans="1:3" ht="15" x14ac:dyDescent="0.25">
      <c r="A83" s="1" t="s">
        <v>80</v>
      </c>
      <c r="B83" s="25">
        <v>0.58300925925925928</v>
      </c>
      <c r="C83" s="34" t="str">
        <f>VLOOKUP(A83,點名統計表!$C$10:$D$138,2,0)</f>
        <v xml:space="preserve">張瑜真                          </v>
      </c>
    </row>
    <row r="84" spans="1:3" ht="15" x14ac:dyDescent="0.25">
      <c r="A84" s="1" t="s">
        <v>81</v>
      </c>
      <c r="B84" s="25">
        <v>0.58306712962962959</v>
      </c>
      <c r="C84" s="34" t="str">
        <f>VLOOKUP(A84,點名統計表!$C$10:$D$138,2,0)</f>
        <v xml:space="preserve">辜玉雯                          </v>
      </c>
    </row>
    <row r="85" spans="1:3" ht="15" x14ac:dyDescent="0.25">
      <c r="A85" s="1" t="s">
        <v>79</v>
      </c>
      <c r="B85" s="25">
        <v>0.58310185185185182</v>
      </c>
      <c r="C85" s="34" t="str">
        <f>VLOOKUP(A85,點名統計表!$C$10:$D$138,2,0)</f>
        <v xml:space="preserve">余冠靖                          </v>
      </c>
    </row>
    <row r="86" spans="1:3" ht="15" x14ac:dyDescent="0.25">
      <c r="A86" s="1" t="s">
        <v>49</v>
      </c>
      <c r="B86" s="25">
        <v>0.58314814814814808</v>
      </c>
      <c r="C86" s="34" t="str">
        <f>VLOOKUP(A86,點名統計表!$C$10:$D$138,2,0)</f>
        <v xml:space="preserve">黃偉宸                          </v>
      </c>
    </row>
    <row r="87" spans="1:3" ht="15" x14ac:dyDescent="0.25">
      <c r="A87" s="1" t="s">
        <v>144</v>
      </c>
      <c r="B87" s="25">
        <v>0.58317129629629627</v>
      </c>
      <c r="C87" s="34" t="str">
        <f>VLOOKUP(A87,點名統計表!$C$10:$D$138,2,0)</f>
        <v xml:space="preserve">紀孟辰                          </v>
      </c>
    </row>
    <row r="88" spans="1:3" ht="15" x14ac:dyDescent="0.25">
      <c r="A88" s="1" t="s">
        <v>102</v>
      </c>
      <c r="B88" s="25">
        <v>0.58321759259259254</v>
      </c>
      <c r="C88" s="34" t="str">
        <f>VLOOKUP(A88,點名統計表!$C$10:$D$138,2,0)</f>
        <v xml:space="preserve">陳彥安                          </v>
      </c>
    </row>
    <row r="89" spans="1:3" ht="15" x14ac:dyDescent="0.25">
      <c r="A89" s="1" t="s">
        <v>149</v>
      </c>
      <c r="B89" s="25">
        <v>0.58325231481481488</v>
      </c>
      <c r="C89" s="34" t="str">
        <f>VLOOKUP(A89,點名統計表!$C$10:$D$138,2,0)</f>
        <v xml:space="preserve">詹欣達                          </v>
      </c>
    </row>
    <row r="90" spans="1:3" ht="15" x14ac:dyDescent="0.25">
      <c r="A90" s="1" t="s">
        <v>59</v>
      </c>
      <c r="B90" s="25">
        <v>0.58329861111111114</v>
      </c>
      <c r="C90" s="34" t="str">
        <f>VLOOKUP(A90,點名統計表!$C$10:$D$138,2,0)</f>
        <v xml:space="preserve">王韋傑                          </v>
      </c>
    </row>
    <row r="91" spans="1:3" ht="15" x14ac:dyDescent="0.25">
      <c r="A91" s="1" t="s">
        <v>118</v>
      </c>
      <c r="B91" s="25">
        <v>0.58333333333333337</v>
      </c>
      <c r="C91" s="34" t="str">
        <f>VLOOKUP(A91,點名統計表!$C$10:$D$138,2,0)</f>
        <v xml:space="preserve">徐佳筠                          </v>
      </c>
    </row>
    <row r="92" spans="1:3" ht="15" x14ac:dyDescent="0.25">
      <c r="A92" s="1" t="s">
        <v>88</v>
      </c>
      <c r="B92" s="25">
        <v>0.58337962962962964</v>
      </c>
      <c r="C92" s="34" t="str">
        <f>VLOOKUP(A92,點名統計表!$C$10:$D$138,2,0)</f>
        <v xml:space="preserve">雷承                          </v>
      </c>
    </row>
    <row r="93" spans="1:3" ht="15" x14ac:dyDescent="0.25">
      <c r="A93" s="1" t="s">
        <v>98</v>
      </c>
      <c r="B93" s="25">
        <v>0.58343749999999994</v>
      </c>
      <c r="C93" s="34" t="str">
        <f>VLOOKUP(A93,點名統計表!$C$10:$D$138,2,0)</f>
        <v xml:space="preserve">丁國騰                          </v>
      </c>
    </row>
    <row r="94" spans="1:3" ht="15" x14ac:dyDescent="0.25">
      <c r="A94" s="1" t="s">
        <v>78</v>
      </c>
      <c r="B94" s="32">
        <v>0.58344907407407409</v>
      </c>
      <c r="C94" s="34" t="str">
        <f>VLOOKUP(A94,點名統計表!$C$10:$D$138,2,0)</f>
        <v xml:space="preserve">李泓哲                          </v>
      </c>
    </row>
    <row r="95" spans="1:3" ht="15" x14ac:dyDescent="0.25">
      <c r="A95" s="1" t="s">
        <v>109</v>
      </c>
      <c r="B95" s="32">
        <v>0.58348379629629632</v>
      </c>
      <c r="C95" s="34" t="str">
        <f>VLOOKUP(A95,點名統計表!$C$10:$D$138,2,0)</f>
        <v xml:space="preserve">林偉哲                          </v>
      </c>
    </row>
    <row r="96" spans="1:3" ht="15" x14ac:dyDescent="0.25">
      <c r="A96" s="7" t="s">
        <v>90</v>
      </c>
      <c r="B96" s="32">
        <v>0.5835069444444444</v>
      </c>
      <c r="C96" s="34" t="str">
        <f>VLOOKUP(A96,點名統計表!$C$10:$D$138,2,0)</f>
        <v xml:space="preserve">陳侑廷                          </v>
      </c>
    </row>
    <row r="97" spans="1:3" ht="15" x14ac:dyDescent="0.25">
      <c r="A97" s="7" t="s">
        <v>92</v>
      </c>
      <c r="B97" s="32">
        <v>0.58353009259259259</v>
      </c>
      <c r="C97" s="34" t="str">
        <f>VLOOKUP(A97,點名統計表!$C$10:$D$138,2,0)</f>
        <v xml:space="preserve">方鈞麒                          </v>
      </c>
    </row>
    <row r="98" spans="1:3" ht="15" x14ac:dyDescent="0.25">
      <c r="A98" s="7" t="s">
        <v>122</v>
      </c>
      <c r="B98" s="32">
        <v>0.58356481481481481</v>
      </c>
      <c r="C98" s="34" t="str">
        <f>VLOOKUP(A98,點名統計表!$C$10:$D$138,2,0)</f>
        <v xml:space="preserve">邱品毓                          </v>
      </c>
    </row>
    <row r="99" spans="1:3" ht="15" x14ac:dyDescent="0.25">
      <c r="A99" s="1" t="s">
        <v>131</v>
      </c>
      <c r="B99" s="32">
        <v>0.58363425925925927</v>
      </c>
      <c r="C99" s="34" t="str">
        <f>VLOOKUP(A99,點名統計表!$C$10:$D$138,2,0)</f>
        <v xml:space="preserve">林昌翰                          </v>
      </c>
    </row>
    <row r="100" spans="1:3" ht="15" x14ac:dyDescent="0.25">
      <c r="A100" s="1" t="s">
        <v>89</v>
      </c>
      <c r="B100" s="25">
        <v>0.58365740740740735</v>
      </c>
      <c r="C100" s="34" t="str">
        <f>VLOOKUP(A100,點名統計表!$C$10:$D$138,2,0)</f>
        <v xml:space="preserve">王峻凱                          </v>
      </c>
    </row>
    <row r="101" spans="1:3" ht="15" x14ac:dyDescent="0.25">
      <c r="A101" s="1" t="s">
        <v>100</v>
      </c>
      <c r="B101" s="25">
        <v>0.58370370370370372</v>
      </c>
      <c r="C101" s="34" t="str">
        <f>VLOOKUP(A101,點名統計表!$C$10:$D$138,2,0)</f>
        <v xml:space="preserve">董威毅                          </v>
      </c>
    </row>
    <row r="102" spans="1:3" ht="15" x14ac:dyDescent="0.25">
      <c r="A102" s="1" t="s">
        <v>93</v>
      </c>
      <c r="B102" s="25">
        <v>0.58374999999999999</v>
      </c>
      <c r="C102" s="34" t="str">
        <f>VLOOKUP(A102,點名統計表!$C$10:$D$138,2,0)</f>
        <v xml:space="preserve">尹紹宇                          </v>
      </c>
    </row>
    <row r="103" spans="1:3" ht="15" x14ac:dyDescent="0.25">
      <c r="A103" s="1" t="s">
        <v>91</v>
      </c>
      <c r="B103" s="25">
        <v>0.58377314814814818</v>
      </c>
      <c r="C103" s="34" t="str">
        <f>VLOOKUP(A103,點名統計表!$C$10:$D$138,2,0)</f>
        <v xml:space="preserve">黃暐程                          </v>
      </c>
    </row>
    <row r="104" spans="1:3" ht="15" x14ac:dyDescent="0.25">
      <c r="A104" s="1" t="s">
        <v>128</v>
      </c>
      <c r="B104" s="25">
        <v>0.58383101851851849</v>
      </c>
      <c r="C104" s="34" t="str">
        <f>VLOOKUP(A104,點名統計表!$C$10:$D$138,2,0)</f>
        <v xml:space="preserve">翁介誠                          </v>
      </c>
    </row>
    <row r="105" spans="1:3" ht="15" x14ac:dyDescent="0.25">
      <c r="A105" s="1" t="s">
        <v>120</v>
      </c>
      <c r="B105" s="25">
        <v>0.58386574074074071</v>
      </c>
      <c r="C105" s="34" t="str">
        <f>VLOOKUP(A105,點名統計表!$C$10:$D$138,2,0)</f>
        <v xml:space="preserve">王冠鈞                          </v>
      </c>
    </row>
    <row r="106" spans="1:3" ht="15" x14ac:dyDescent="0.25">
      <c r="A106" s="1" t="s">
        <v>119</v>
      </c>
      <c r="B106" s="25">
        <v>1</v>
      </c>
      <c r="C106" s="34" t="str">
        <f>VLOOKUP(A106,點名統計表!$C$10:$D$138,2,0)</f>
        <v xml:space="preserve">陳亮廷                          </v>
      </c>
    </row>
    <row r="107" spans="1:3" ht="15" x14ac:dyDescent="0.25">
      <c r="A107" s="1" t="s">
        <v>53</v>
      </c>
      <c r="B107" s="25">
        <v>1</v>
      </c>
      <c r="C107" s="34" t="str">
        <f>VLOOKUP(A107,點名統計表!$C$10:$D$138,2,0)</f>
        <v xml:space="preserve">鞠之浩                          </v>
      </c>
    </row>
    <row r="108" spans="1:3" ht="15" x14ac:dyDescent="0.25">
      <c r="A108" s="1" t="s">
        <v>96</v>
      </c>
      <c r="B108" s="25">
        <v>1</v>
      </c>
      <c r="C108" s="34" t="str">
        <f>VLOOKUP(A108,點名統計表!$C$10:$D$138,2,0)</f>
        <v xml:space="preserve">洪正皇                          </v>
      </c>
    </row>
    <row r="109" spans="1:3" ht="15" x14ac:dyDescent="0.25">
      <c r="A109" s="1" t="s">
        <v>153</v>
      </c>
      <c r="B109" s="25">
        <v>1</v>
      </c>
      <c r="C109" s="34" t="str">
        <f>VLOOKUP(A109,點名統計表!$C$10:$D$138,2,0)</f>
        <v xml:space="preserve">朱承昱                          </v>
      </c>
    </row>
    <row r="110" spans="1:3" ht="15" x14ac:dyDescent="0.25">
      <c r="A110" s="1" t="s">
        <v>35</v>
      </c>
      <c r="B110" s="3">
        <v>1</v>
      </c>
      <c r="C110" s="34" t="str">
        <f>VLOOKUP(A110,點名統計表!$C$10:$D$138,2,0)</f>
        <v xml:space="preserve">林鈺衡                          </v>
      </c>
    </row>
    <row r="111" spans="1:3" ht="15" x14ac:dyDescent="0.25">
      <c r="A111" s="1" t="s">
        <v>85</v>
      </c>
      <c r="B111" s="3">
        <v>1</v>
      </c>
      <c r="C111" s="34" t="str">
        <f>VLOOKUP(A111,點名統計表!$C$10:$D$138,2,0)</f>
        <v xml:space="preserve">張友誠                          </v>
      </c>
    </row>
    <row r="112" spans="1:3" ht="15" x14ac:dyDescent="0.25">
      <c r="A112" s="1" t="s">
        <v>51</v>
      </c>
      <c r="B112" s="3">
        <v>1</v>
      </c>
      <c r="C112" s="34" t="str">
        <f>VLOOKUP(A112,點名統計表!$C$10:$D$138,2,0)</f>
        <v xml:space="preserve">萬晏寧                          </v>
      </c>
    </row>
    <row r="113" spans="1:3" ht="15" x14ac:dyDescent="0.25">
      <c r="A113" s="1" t="s">
        <v>55</v>
      </c>
      <c r="B113" s="3">
        <v>1</v>
      </c>
      <c r="C113" s="34" t="str">
        <f>VLOOKUP(A113,點名統計表!$C$10:$D$138,2,0)</f>
        <v xml:space="preserve">江家銘                          </v>
      </c>
    </row>
    <row r="114" spans="1:3" ht="15" x14ac:dyDescent="0.25">
      <c r="A114" s="1" t="s">
        <v>135</v>
      </c>
      <c r="B114" s="3">
        <v>1</v>
      </c>
      <c r="C114" s="34" t="str">
        <f>VLOOKUP(A114,點名統計表!$C$10:$D$138,2,0)</f>
        <v xml:space="preserve">楊智丞                          </v>
      </c>
    </row>
    <row r="115" spans="1:3" ht="15" x14ac:dyDescent="0.25">
      <c r="A115" s="1" t="s">
        <v>117</v>
      </c>
      <c r="B115" s="3">
        <v>1</v>
      </c>
      <c r="C115" s="34" t="str">
        <f>VLOOKUP(A115,點名統計表!$C$10:$D$138,2,0)</f>
        <v xml:space="preserve">陳珞安                          </v>
      </c>
    </row>
    <row r="116" spans="1:3" ht="15" x14ac:dyDescent="0.25">
      <c r="A116" s="1" t="s">
        <v>41</v>
      </c>
      <c r="B116" s="3">
        <v>1</v>
      </c>
      <c r="C116" s="34" t="str">
        <f>VLOOKUP(A116,點名統計表!$C$10:$D$138,2,0)</f>
        <v xml:space="preserve">林楷揚                          </v>
      </c>
    </row>
    <row r="117" spans="1:3" ht="15" x14ac:dyDescent="0.25">
      <c r="A117" s="1" t="s">
        <v>47</v>
      </c>
      <c r="B117" s="3">
        <v>1</v>
      </c>
      <c r="C117" s="34" t="str">
        <f>VLOOKUP(A117,點名統計表!$C$10:$D$138,2,0)</f>
        <v xml:space="preserve">王晉鋒                          </v>
      </c>
    </row>
    <row r="118" spans="1:3" ht="15" x14ac:dyDescent="0.25">
      <c r="A118" s="1" t="s">
        <v>126</v>
      </c>
      <c r="B118" s="2">
        <v>1</v>
      </c>
      <c r="C118" s="34" t="str">
        <f>VLOOKUP(A118,點名統計表!$C$10:$D$138,2,0)</f>
        <v xml:space="preserve">趙珮均                          </v>
      </c>
    </row>
    <row r="119" spans="1:3" ht="15" x14ac:dyDescent="0.25">
      <c r="A119" s="1" t="s">
        <v>61</v>
      </c>
      <c r="B119" s="2">
        <v>1</v>
      </c>
      <c r="C119" s="34" t="str">
        <f>VLOOKUP(A119,點名統計表!$C$10:$D$138,2,0)</f>
        <v xml:space="preserve">戴子祐                          </v>
      </c>
    </row>
    <row r="120" spans="1:3" ht="15" x14ac:dyDescent="0.25">
      <c r="A120" s="1" t="s">
        <v>60</v>
      </c>
      <c r="B120" s="2">
        <v>1</v>
      </c>
      <c r="C120" s="34" t="str">
        <f>VLOOKUP(A120,點名統計表!$C$10:$D$138,2,0)</f>
        <v xml:space="preserve">王韻華                          </v>
      </c>
    </row>
    <row r="121" spans="1:3" ht="15" x14ac:dyDescent="0.25">
      <c r="A121" s="1" t="s">
        <v>64</v>
      </c>
      <c r="B121" s="2">
        <v>1</v>
      </c>
      <c r="C121" s="34" t="str">
        <f>VLOOKUP(A121,點名統計表!$C$10:$D$138,2,0)</f>
        <v xml:space="preserve">陳川儒                          </v>
      </c>
    </row>
    <row r="122" spans="1:3" ht="15" x14ac:dyDescent="0.25">
      <c r="A122" s="1" t="s">
        <v>110</v>
      </c>
      <c r="B122" s="2">
        <v>1</v>
      </c>
      <c r="C122" s="34" t="str">
        <f>VLOOKUP(A122,點名統計表!$C$10:$D$138,2,0)</f>
        <v xml:space="preserve">張文瑋                          </v>
      </c>
    </row>
    <row r="123" spans="1:3" ht="15" x14ac:dyDescent="0.25">
      <c r="A123" s="1"/>
      <c r="B123" s="2"/>
    </row>
    <row r="124" spans="1:3" ht="15" x14ac:dyDescent="0.25">
      <c r="A124" s="1"/>
      <c r="B124" s="2"/>
    </row>
    <row r="125" spans="1:3" ht="15" x14ac:dyDescent="0.25">
      <c r="A125" s="33"/>
      <c r="B125" s="2"/>
    </row>
    <row r="126" spans="1:3" ht="15" x14ac:dyDescent="0.25">
      <c r="A126" s="33"/>
      <c r="B126" s="2"/>
    </row>
    <row r="127" spans="1:3" ht="15" x14ac:dyDescent="0.25">
      <c r="A127" s="1"/>
      <c r="B127" s="2"/>
    </row>
    <row r="128" spans="1:3" ht="15" x14ac:dyDescent="0.25">
      <c r="A128" s="1"/>
      <c r="B128" s="2"/>
    </row>
    <row r="129" spans="1:2" ht="15" x14ac:dyDescent="0.25">
      <c r="A129" s="1"/>
      <c r="B129" s="2"/>
    </row>
    <row r="130" spans="1:2" ht="15" x14ac:dyDescent="0.25">
      <c r="A130" s="1"/>
      <c r="B130" s="2"/>
    </row>
    <row r="131" spans="1:2" ht="15" x14ac:dyDescent="0.25">
      <c r="A131" s="1"/>
      <c r="B131" s="2"/>
    </row>
    <row r="132" spans="1:2" ht="15" x14ac:dyDescent="0.25">
      <c r="A132" s="1"/>
      <c r="B132" s="2"/>
    </row>
    <row r="133" spans="1:2" ht="15" x14ac:dyDescent="0.25">
      <c r="A133" s="1"/>
      <c r="B133" s="2"/>
    </row>
    <row r="134" spans="1:2" ht="15" x14ac:dyDescent="0.25">
      <c r="A134" s="1"/>
      <c r="B134" s="2"/>
    </row>
    <row r="135" spans="1:2" ht="15" x14ac:dyDescent="0.25">
      <c r="A135" s="1"/>
      <c r="B135" s="2"/>
    </row>
    <row r="136" spans="1:2" ht="15" x14ac:dyDescent="0.25">
      <c r="A136" s="1"/>
      <c r="B136" s="33"/>
    </row>
    <row r="137" spans="1:2" ht="15" x14ac:dyDescent="0.25">
      <c r="A137" s="1"/>
      <c r="B137" s="33"/>
    </row>
    <row r="138" spans="1:2" ht="15" x14ac:dyDescent="0.25">
      <c r="A138" s="1"/>
      <c r="B138" s="1"/>
    </row>
    <row r="139" spans="1:2" ht="15" x14ac:dyDescent="0.25">
      <c r="A139" s="1"/>
      <c r="B139" s="1"/>
    </row>
    <row r="140" spans="1:2" ht="15" x14ac:dyDescent="0.25">
      <c r="A140" s="1"/>
      <c r="B140" s="1"/>
    </row>
    <row r="141" spans="1:2" ht="15" x14ac:dyDescent="0.25">
      <c r="A141" s="1"/>
      <c r="B141" s="1"/>
    </row>
    <row r="142" spans="1:2" ht="15" x14ac:dyDescent="0.25">
      <c r="A142" s="22"/>
      <c r="B142" s="1"/>
    </row>
    <row r="143" spans="1:2" ht="15" x14ac:dyDescent="0.25">
      <c r="A143" s="26"/>
      <c r="B143" s="1"/>
    </row>
    <row r="144" spans="1:2" ht="15" x14ac:dyDescent="0.25">
      <c r="A144" s="26"/>
      <c r="B144" s="1"/>
    </row>
    <row r="145" spans="1:2" ht="15" x14ac:dyDescent="0.25">
      <c r="A145" s="1"/>
      <c r="B145" s="1"/>
    </row>
    <row r="146" spans="1:2" ht="15" x14ac:dyDescent="0.25">
      <c r="A146" s="1"/>
      <c r="B146" s="1"/>
    </row>
    <row r="147" spans="1:2" ht="15" x14ac:dyDescent="0.25">
      <c r="A147" s="1"/>
      <c r="B147" s="1"/>
    </row>
    <row r="148" spans="1:2" ht="15" x14ac:dyDescent="0.25">
      <c r="A148" s="1"/>
      <c r="B148" s="1"/>
    </row>
    <row r="149" spans="1:2" ht="15" x14ac:dyDescent="0.25">
      <c r="A149" s="1"/>
      <c r="B149" s="1"/>
    </row>
    <row r="150" spans="1:2" ht="15" x14ac:dyDescent="0.25">
      <c r="A150" s="1"/>
      <c r="B150" s="1"/>
    </row>
    <row r="151" spans="1:2" ht="15" x14ac:dyDescent="0.25">
      <c r="A151" s="1"/>
      <c r="B151" s="1"/>
    </row>
    <row r="152" spans="1:2" ht="15" x14ac:dyDescent="0.25">
      <c r="A152" s="1"/>
      <c r="B152" s="1"/>
    </row>
    <row r="153" spans="1:2" ht="15" x14ac:dyDescent="0.25">
      <c r="A153" s="1"/>
      <c r="B153" s="1"/>
    </row>
    <row r="154" spans="1:2" ht="15" x14ac:dyDescent="0.25">
      <c r="A154" s="1"/>
      <c r="B154" s="1"/>
    </row>
    <row r="155" spans="1:2" ht="15" x14ac:dyDescent="0.25">
      <c r="A155" s="1"/>
      <c r="B155" s="1"/>
    </row>
    <row r="156" spans="1:2" ht="15" x14ac:dyDescent="0.25">
      <c r="A156" s="1"/>
      <c r="B156" s="25"/>
    </row>
    <row r="157" spans="1:2" ht="15" x14ac:dyDescent="0.25">
      <c r="A157" s="1"/>
      <c r="B157" s="25"/>
    </row>
    <row r="158" spans="1:2" ht="15" x14ac:dyDescent="0.25">
      <c r="A158" s="1"/>
      <c r="B158" s="25"/>
    </row>
    <row r="159" spans="1:2" ht="15" x14ac:dyDescent="0.25">
      <c r="A159" s="1"/>
      <c r="B159" s="25"/>
    </row>
    <row r="160" spans="1:2" ht="15" x14ac:dyDescent="0.25">
      <c r="A160" s="1"/>
      <c r="B160" s="25"/>
    </row>
    <row r="161" spans="1:2" ht="15" x14ac:dyDescent="0.25">
      <c r="A161" s="1"/>
      <c r="B161" s="25"/>
    </row>
    <row r="162" spans="1:2" ht="15" x14ac:dyDescent="0.25">
      <c r="A162" s="1"/>
      <c r="B162" s="25"/>
    </row>
    <row r="163" spans="1:2" ht="15" x14ac:dyDescent="0.25">
      <c r="A163" s="1"/>
      <c r="B163" s="25"/>
    </row>
    <row r="164" spans="1:2" ht="15" x14ac:dyDescent="0.25">
      <c r="A164" s="1"/>
      <c r="B164" s="25"/>
    </row>
    <row r="165" spans="1:2" ht="15" x14ac:dyDescent="0.25">
      <c r="A165" s="1"/>
      <c r="B165" s="25"/>
    </row>
    <row r="166" spans="1:2" ht="15" x14ac:dyDescent="0.25">
      <c r="A166" s="1"/>
      <c r="B166" s="25"/>
    </row>
    <row r="167" spans="1:2" ht="15" x14ac:dyDescent="0.25">
      <c r="A167" s="1"/>
      <c r="B167" s="25"/>
    </row>
    <row r="168" spans="1:2" ht="15" x14ac:dyDescent="0.25">
      <c r="A168" s="1"/>
      <c r="B168" s="25"/>
    </row>
    <row r="169" spans="1:2" ht="15" x14ac:dyDescent="0.25">
      <c r="A169" s="1"/>
      <c r="B169" s="25"/>
    </row>
    <row r="170" spans="1:2" ht="15" x14ac:dyDescent="0.25">
      <c r="A170" s="1"/>
      <c r="B170" s="25"/>
    </row>
    <row r="171" spans="1:2" ht="15" x14ac:dyDescent="0.25">
      <c r="A171" s="1"/>
      <c r="B171" s="25"/>
    </row>
    <row r="172" spans="1:2" ht="15" x14ac:dyDescent="0.25">
      <c r="A172" s="1"/>
      <c r="B172" s="25"/>
    </row>
    <row r="173" spans="1:2" ht="15" x14ac:dyDescent="0.25">
      <c r="A173" s="1"/>
      <c r="B173" s="25"/>
    </row>
    <row r="174" spans="1:2" ht="15" x14ac:dyDescent="0.25">
      <c r="A174" s="1"/>
      <c r="B174" s="25"/>
    </row>
    <row r="175" spans="1:2" ht="15" x14ac:dyDescent="0.25">
      <c r="A175" s="1"/>
      <c r="B175" s="25"/>
    </row>
    <row r="176" spans="1:2" ht="15" x14ac:dyDescent="0.25">
      <c r="A176" s="1"/>
      <c r="B176" s="25"/>
    </row>
    <row r="177" spans="1:2" ht="15" x14ac:dyDescent="0.25">
      <c r="A177" s="1"/>
      <c r="B177" s="25"/>
    </row>
    <row r="178" spans="1:2" ht="15" x14ac:dyDescent="0.25">
      <c r="A178" s="1"/>
      <c r="B178" s="25"/>
    </row>
    <row r="179" spans="1:2" ht="15" x14ac:dyDescent="0.25">
      <c r="A179" s="1"/>
      <c r="B179" s="25"/>
    </row>
    <row r="180" spans="1:2" ht="15" x14ac:dyDescent="0.25">
      <c r="A180" s="1"/>
      <c r="B180" s="25"/>
    </row>
    <row r="181" spans="1:2" ht="15" x14ac:dyDescent="0.25">
      <c r="A181" s="1"/>
      <c r="B181" s="25"/>
    </row>
    <row r="182" spans="1:2" ht="15" x14ac:dyDescent="0.25">
      <c r="A182" s="1"/>
      <c r="B182" s="25"/>
    </row>
    <row r="183" spans="1:2" ht="15" x14ac:dyDescent="0.25">
      <c r="A183" s="1"/>
      <c r="B183" s="25"/>
    </row>
    <row r="184" spans="1:2" ht="15" x14ac:dyDescent="0.25">
      <c r="A184" s="1"/>
      <c r="B184" s="25"/>
    </row>
    <row r="185" spans="1:2" ht="15" x14ac:dyDescent="0.25">
      <c r="A185" s="1"/>
      <c r="B185" s="25"/>
    </row>
    <row r="186" spans="1:2" ht="15" x14ac:dyDescent="0.25">
      <c r="A186" s="1"/>
      <c r="B186" s="25"/>
    </row>
    <row r="187" spans="1:2" ht="15" x14ac:dyDescent="0.25">
      <c r="A187" s="1"/>
      <c r="B187" s="25"/>
    </row>
    <row r="188" spans="1:2" ht="15" x14ac:dyDescent="0.25">
      <c r="B188" s="25"/>
    </row>
    <row r="189" spans="1:2" ht="15" x14ac:dyDescent="0.25">
      <c r="B189" s="25"/>
    </row>
    <row r="190" spans="1:2" ht="15" x14ac:dyDescent="0.25">
      <c r="B190" s="25"/>
    </row>
    <row r="191" spans="1:2" ht="15" x14ac:dyDescent="0.25">
      <c r="B191" s="25"/>
    </row>
    <row r="192" spans="1:2" ht="15" x14ac:dyDescent="0.25">
      <c r="B192" s="25"/>
    </row>
    <row r="193" spans="2:2" ht="15" x14ac:dyDescent="0.25">
      <c r="B193" s="25"/>
    </row>
    <row r="194" spans="2:2" ht="15" x14ac:dyDescent="0.25">
      <c r="B194" s="25"/>
    </row>
    <row r="195" spans="2:2" ht="15" x14ac:dyDescent="0.25">
      <c r="B195" s="25"/>
    </row>
    <row r="196" spans="2:2" ht="15" x14ac:dyDescent="0.25">
      <c r="B196" s="25"/>
    </row>
    <row r="197" spans="2:2" ht="15" x14ac:dyDescent="0.25">
      <c r="B197" s="25"/>
    </row>
    <row r="198" spans="2:2" ht="15" x14ac:dyDescent="0.25">
      <c r="B198" s="25"/>
    </row>
    <row r="199" spans="2:2" ht="15" x14ac:dyDescent="0.25"/>
    <row r="200" spans="2:2" ht="15" x14ac:dyDescent="0.25"/>
    <row r="201" spans="2:2" ht="15" x14ac:dyDescent="0.25"/>
    <row r="202" spans="2:2" ht="15" x14ac:dyDescent="0.25"/>
    <row r="203" spans="2:2" ht="15" x14ac:dyDescent="0.25"/>
    <row r="204" spans="2:2" ht="15" x14ac:dyDescent="0.25"/>
    <row r="205" spans="2:2" ht="15" x14ac:dyDescent="0.25"/>
    <row r="206" spans="2:2" ht="15" x14ac:dyDescent="0.25"/>
    <row r="207" spans="2:2" ht="15" x14ac:dyDescent="0.25"/>
    <row r="208" spans="2:2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</sheetData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9"/>
  <sheetViews>
    <sheetView topLeftCell="A65" workbookViewId="0">
      <selection activeCell="E98" sqref="E98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3" ht="15" customHeight="1" x14ac:dyDescent="0.25">
      <c r="A1" s="1" t="s">
        <v>99</v>
      </c>
      <c r="B1" s="29">
        <v>0.5808564814814815</v>
      </c>
      <c r="C1" t="str">
        <f>VLOOKUP(A1,點名統計表!$C$10:$D$138,2,0)</f>
        <v xml:space="preserve">鄭宇昇                          </v>
      </c>
    </row>
    <row r="2" spans="1:3" ht="15" customHeight="1" x14ac:dyDescent="0.25">
      <c r="A2" s="1" t="s">
        <v>97</v>
      </c>
      <c r="B2" s="29">
        <v>0.58090277777777777</v>
      </c>
      <c r="C2" s="34" t="str">
        <f>VLOOKUP(A2,點名統計表!$C$10:$D$138,2,0)</f>
        <v xml:space="preserve">黃祺晏                          </v>
      </c>
    </row>
    <row r="3" spans="1:3" ht="15" customHeight="1" x14ac:dyDescent="0.25">
      <c r="A3" s="1" t="s">
        <v>140</v>
      </c>
      <c r="B3" s="29">
        <v>0.5809375</v>
      </c>
      <c r="C3" s="34" t="str">
        <f>VLOOKUP(A3,點名統計表!$C$10:$D$138,2,0)</f>
        <v xml:space="preserve">陳文正                          </v>
      </c>
    </row>
    <row r="4" spans="1:3" ht="15" customHeight="1" x14ac:dyDescent="0.25">
      <c r="A4" s="1" t="s">
        <v>82</v>
      </c>
      <c r="B4" s="29">
        <v>0.58100694444444445</v>
      </c>
      <c r="C4" s="34" t="str">
        <f>VLOOKUP(A4,點名統計表!$C$10:$D$138,2,0)</f>
        <v xml:space="preserve">謝佩軒                          </v>
      </c>
    </row>
    <row r="5" spans="1:3" ht="15" customHeight="1" x14ac:dyDescent="0.25">
      <c r="A5" s="1" t="s">
        <v>152</v>
      </c>
      <c r="B5" s="29">
        <v>0.58106481481481487</v>
      </c>
      <c r="C5" s="34" t="str">
        <f>VLOOKUP(A5,點名統計表!$C$10:$D$138,2,0)</f>
        <v xml:space="preserve">林柏辰                          </v>
      </c>
    </row>
    <row r="6" spans="1:3" ht="15" customHeight="1" x14ac:dyDescent="0.25">
      <c r="A6" s="1" t="s">
        <v>40</v>
      </c>
      <c r="B6" s="29">
        <v>0.58109953703703698</v>
      </c>
      <c r="C6" s="34" t="str">
        <f>VLOOKUP(A6,點名統計表!$C$10:$D$138,2,0)</f>
        <v xml:space="preserve">李昭緯                          </v>
      </c>
    </row>
    <row r="7" spans="1:3" ht="15" customHeight="1" x14ac:dyDescent="0.25">
      <c r="A7" s="1" t="s">
        <v>64</v>
      </c>
      <c r="B7" s="29">
        <v>0.58116898148148144</v>
      </c>
      <c r="C7" s="34" t="str">
        <f>VLOOKUP(A7,點名統計表!$C$10:$D$138,2,0)</f>
        <v xml:space="preserve">陳川儒                          </v>
      </c>
    </row>
    <row r="8" spans="1:3" ht="15" customHeight="1" x14ac:dyDescent="0.25">
      <c r="A8" s="1" t="s">
        <v>130</v>
      </c>
      <c r="B8" s="29">
        <v>0.58120370370370367</v>
      </c>
      <c r="C8" s="34" t="str">
        <f>VLOOKUP(A8,點名統計表!$C$10:$D$138,2,0)</f>
        <v xml:space="preserve">梁嘉容                          </v>
      </c>
    </row>
    <row r="9" spans="1:3" ht="15" customHeight="1" x14ac:dyDescent="0.25">
      <c r="A9" s="1" t="s">
        <v>144</v>
      </c>
      <c r="B9" s="29">
        <v>0.58122685185185186</v>
      </c>
      <c r="C9" s="34" t="str">
        <f>VLOOKUP(A9,點名統計表!$C$10:$D$138,2,0)</f>
        <v xml:space="preserve">紀孟辰                          </v>
      </c>
    </row>
    <row r="10" spans="1:3" ht="15" customHeight="1" x14ac:dyDescent="0.25">
      <c r="A10" s="1" t="s">
        <v>32</v>
      </c>
      <c r="B10" s="29">
        <v>0.58127314814814812</v>
      </c>
      <c r="C10" s="34" t="str">
        <f>VLOOKUP(A10,點名統計表!$C$10:$D$138,2,0)</f>
        <v xml:space="preserve">王紹名                          </v>
      </c>
    </row>
    <row r="11" spans="1:3" ht="15" customHeight="1" x14ac:dyDescent="0.25">
      <c r="A11" s="1" t="s">
        <v>70</v>
      </c>
      <c r="B11" s="29">
        <v>0.58140046296296299</v>
      </c>
      <c r="C11" s="34" t="str">
        <f>VLOOKUP(A11,點名統計表!$C$10:$D$138,2,0)</f>
        <v xml:space="preserve">洪詩琬                          </v>
      </c>
    </row>
    <row r="12" spans="1:3" ht="15" customHeight="1" x14ac:dyDescent="0.25">
      <c r="A12" s="1" t="s">
        <v>142</v>
      </c>
      <c r="B12" s="29">
        <v>0.58142361111111118</v>
      </c>
      <c r="C12" s="34" t="str">
        <f>VLOOKUP(A12,點名統計表!$C$10:$D$138,2,0)</f>
        <v xml:space="preserve">池昊頤                          </v>
      </c>
    </row>
    <row r="13" spans="1:3" ht="15" customHeight="1" x14ac:dyDescent="0.25">
      <c r="A13" s="1" t="s">
        <v>48</v>
      </c>
      <c r="B13" s="29">
        <v>0.58148148148148149</v>
      </c>
      <c r="C13" s="34" t="str">
        <f>VLOOKUP(A13,點名統計表!$C$10:$D$138,2,0)</f>
        <v xml:space="preserve">劉志鵬                          </v>
      </c>
    </row>
    <row r="14" spans="1:3" ht="15" customHeight="1" x14ac:dyDescent="0.25">
      <c r="A14" s="1" t="s">
        <v>154</v>
      </c>
      <c r="B14" s="29">
        <v>0.58151620370370372</v>
      </c>
      <c r="C14" s="34" t="str">
        <f>VLOOKUP(A14,點名統計表!$C$10:$D$138,2,0)</f>
        <v xml:space="preserve">陳　易                          </v>
      </c>
    </row>
    <row r="15" spans="1:3" ht="15" customHeight="1" x14ac:dyDescent="0.25">
      <c r="A15" s="1" t="s">
        <v>31</v>
      </c>
      <c r="B15" s="29">
        <v>0.58153935185185179</v>
      </c>
      <c r="C15" s="34" t="str">
        <f>VLOOKUP(A15,點名統計表!$C$10:$D$138,2,0)</f>
        <v xml:space="preserve">蔡豐名                          </v>
      </c>
    </row>
    <row r="16" spans="1:3" ht="15" customHeight="1" x14ac:dyDescent="0.25">
      <c r="A16" s="1" t="s">
        <v>157</v>
      </c>
      <c r="B16" s="29">
        <v>0.58157407407407413</v>
      </c>
      <c r="C16" s="34" t="str">
        <f>VLOOKUP(A16,點名統計表!$C$10:$D$138,2,0)</f>
        <v xml:space="preserve">周純靜                          </v>
      </c>
    </row>
    <row r="17" spans="1:3" ht="15" customHeight="1" x14ac:dyDescent="0.25">
      <c r="A17" s="1" t="s">
        <v>43</v>
      </c>
      <c r="B17" s="29">
        <v>0.5816203703703704</v>
      </c>
      <c r="C17" s="34" t="str">
        <f>VLOOKUP(A17,點名統計表!$C$10:$D$138,2,0)</f>
        <v xml:space="preserve">莊詠如                          </v>
      </c>
    </row>
    <row r="18" spans="1:3" ht="15" customHeight="1" x14ac:dyDescent="0.25">
      <c r="A18" s="2" t="s">
        <v>65</v>
      </c>
      <c r="B18" s="29">
        <v>0.58165509259259263</v>
      </c>
      <c r="C18" s="34" t="str">
        <f>VLOOKUP(A18,點名統計表!$C$10:$D$138,2,0)</f>
        <v xml:space="preserve">陳宇晨                          </v>
      </c>
    </row>
    <row r="19" spans="1:3" ht="15" customHeight="1" x14ac:dyDescent="0.25">
      <c r="A19" s="2" t="s">
        <v>69</v>
      </c>
      <c r="B19" s="29">
        <v>0.58170138888888889</v>
      </c>
      <c r="C19" s="34" t="str">
        <f>VLOOKUP(A19,點名統計表!$C$10:$D$138,2,0)</f>
        <v xml:space="preserve">邱劭威                          </v>
      </c>
    </row>
    <row r="20" spans="1:3" ht="15" customHeight="1" x14ac:dyDescent="0.25">
      <c r="A20" s="2" t="s">
        <v>141</v>
      </c>
      <c r="B20" s="29">
        <v>0.58172453703703708</v>
      </c>
      <c r="C20" s="34" t="str">
        <f>VLOOKUP(A20,點名統計表!$C$10:$D$138,2,0)</f>
        <v xml:space="preserve">吳承哲                          </v>
      </c>
    </row>
    <row r="21" spans="1:3" ht="15" x14ac:dyDescent="0.25">
      <c r="A21" s="2" t="s">
        <v>96</v>
      </c>
      <c r="B21" s="29">
        <v>0.58180555555555558</v>
      </c>
      <c r="C21" s="34" t="str">
        <f>VLOOKUP(A21,點名統計表!$C$10:$D$138,2,0)</f>
        <v xml:space="preserve">洪正皇                          </v>
      </c>
    </row>
    <row r="22" spans="1:3" ht="15" x14ac:dyDescent="0.25">
      <c r="A22" s="2" t="s">
        <v>75</v>
      </c>
      <c r="B22" s="29">
        <v>0.58185185185185184</v>
      </c>
      <c r="C22" s="34" t="str">
        <f>VLOOKUP(A22,點名統計表!$C$10:$D$138,2,0)</f>
        <v xml:space="preserve">洪佑杭                          </v>
      </c>
    </row>
    <row r="23" spans="1:3" ht="15" x14ac:dyDescent="0.25">
      <c r="A23" s="30" t="s">
        <v>297</v>
      </c>
      <c r="B23" s="29">
        <v>0.58188657407407407</v>
      </c>
      <c r="C23" s="34" t="str">
        <f>VLOOKUP(A23,點名統計表!$C$10:$D$138,2,0)</f>
        <v xml:space="preserve">王崇叡                          </v>
      </c>
    </row>
    <row r="24" spans="1:3" ht="15" x14ac:dyDescent="0.25">
      <c r="A24" s="2" t="s">
        <v>38</v>
      </c>
      <c r="B24" s="29">
        <v>0.5819212962962963</v>
      </c>
      <c r="C24" s="34" t="str">
        <f>VLOOKUP(A24,點名統計表!$C$10:$D$138,2,0)</f>
        <v xml:space="preserve">吳冠輝                          </v>
      </c>
    </row>
    <row r="25" spans="1:3" ht="15" x14ac:dyDescent="0.25">
      <c r="A25" s="2" t="s">
        <v>127</v>
      </c>
      <c r="B25" s="29">
        <v>0.58195601851851853</v>
      </c>
      <c r="C25" s="34" t="str">
        <f>VLOOKUP(A25,點名統計表!$C$10:$D$138,2,0)</f>
        <v xml:space="preserve">鄭宇呈                          </v>
      </c>
    </row>
    <row r="26" spans="1:3" ht="15" x14ac:dyDescent="0.25">
      <c r="A26" s="2" t="s">
        <v>107</v>
      </c>
      <c r="B26" s="29">
        <v>0.58200231481481479</v>
      </c>
      <c r="C26" s="34" t="str">
        <f>VLOOKUP(A26,點名統計表!$C$10:$D$138,2,0)</f>
        <v xml:space="preserve">石家瑋                          </v>
      </c>
    </row>
    <row r="27" spans="1:3" ht="15" x14ac:dyDescent="0.25">
      <c r="A27" s="2" t="s">
        <v>41</v>
      </c>
      <c r="B27" s="29">
        <v>0.58203703703703702</v>
      </c>
      <c r="C27" s="34" t="str">
        <f>VLOOKUP(A27,點名統計表!$C$10:$D$138,2,0)</f>
        <v xml:space="preserve">林楷揚                          </v>
      </c>
    </row>
    <row r="28" spans="1:3" ht="15" x14ac:dyDescent="0.25">
      <c r="A28" s="2" t="s">
        <v>143</v>
      </c>
      <c r="B28" s="29">
        <v>0.58207175925925925</v>
      </c>
      <c r="C28" s="34" t="str">
        <f>VLOOKUP(A28,點名統計表!$C$10:$D$138,2,0)</f>
        <v xml:space="preserve">陳　安                          </v>
      </c>
    </row>
    <row r="29" spans="1:3" ht="15" x14ac:dyDescent="0.25">
      <c r="A29" s="2" t="s">
        <v>101</v>
      </c>
      <c r="B29" s="29">
        <v>0.58209490740740744</v>
      </c>
      <c r="C29" s="34" t="str">
        <f>VLOOKUP(A29,點名統計表!$C$10:$D$138,2,0)</f>
        <v xml:space="preserve">楊琍婷                          </v>
      </c>
    </row>
    <row r="30" spans="1:3" ht="15" x14ac:dyDescent="0.25">
      <c r="A30" s="2" t="s">
        <v>42</v>
      </c>
      <c r="B30" s="29">
        <v>0.5821412037037037</v>
      </c>
      <c r="C30" s="34" t="str">
        <f>VLOOKUP(A30,點名統計表!$C$10:$D$138,2,0)</f>
        <v xml:space="preserve">鄭至浩                          </v>
      </c>
    </row>
    <row r="31" spans="1:3" ht="15" x14ac:dyDescent="0.25">
      <c r="A31" s="2" t="s">
        <v>77</v>
      </c>
      <c r="B31" s="29">
        <v>0.58218749999999997</v>
      </c>
      <c r="C31" s="34" t="str">
        <f>VLOOKUP(A31,點名統計表!$C$10:$D$138,2,0)</f>
        <v xml:space="preserve">楊雅琦                          </v>
      </c>
    </row>
    <row r="32" spans="1:3" ht="15" x14ac:dyDescent="0.25">
      <c r="A32" s="2" t="s">
        <v>112</v>
      </c>
      <c r="B32" s="29">
        <v>0.58225694444444442</v>
      </c>
      <c r="C32" s="34" t="str">
        <f>VLOOKUP(A32,點名統計表!$C$10:$D$138,2,0)</f>
        <v xml:space="preserve">廖家妤                          </v>
      </c>
    </row>
    <row r="33" spans="1:3" ht="15" x14ac:dyDescent="0.25">
      <c r="A33" s="2" t="s">
        <v>104</v>
      </c>
      <c r="B33" s="29">
        <v>0.58229166666666665</v>
      </c>
      <c r="C33" s="34" t="str">
        <f>VLOOKUP(A33,點名統計表!$C$10:$D$138,2,0)</f>
        <v xml:space="preserve">林軒毅                          </v>
      </c>
    </row>
    <row r="34" spans="1:3" ht="15" x14ac:dyDescent="0.25">
      <c r="A34" s="2" t="s">
        <v>139</v>
      </c>
      <c r="B34" s="29">
        <v>0.58232638888888888</v>
      </c>
      <c r="C34" s="34" t="str">
        <f>VLOOKUP(A34,點名統計表!$C$10:$D$138,2,0)</f>
        <v xml:space="preserve">何柏勤                          </v>
      </c>
    </row>
    <row r="35" spans="1:3" ht="15" x14ac:dyDescent="0.25">
      <c r="A35" s="2" t="s">
        <v>39</v>
      </c>
      <c r="B35" s="29">
        <v>0.58234953703703707</v>
      </c>
      <c r="C35" s="34" t="str">
        <f>VLOOKUP(A35,點名統計表!$C$10:$D$138,2,0)</f>
        <v xml:space="preserve">陳俊諺                          </v>
      </c>
    </row>
    <row r="36" spans="1:3" ht="15" x14ac:dyDescent="0.25">
      <c r="A36" s="2" t="s">
        <v>86</v>
      </c>
      <c r="B36" s="29">
        <v>0.58237268518518526</v>
      </c>
      <c r="C36" s="34" t="str">
        <f>VLOOKUP(A36,點名統計表!$C$10:$D$138,2,0)</f>
        <v xml:space="preserve">陳紘豪                          </v>
      </c>
    </row>
    <row r="37" spans="1:3" ht="15" x14ac:dyDescent="0.25">
      <c r="A37" s="2" t="s">
        <v>90</v>
      </c>
      <c r="B37" s="29">
        <v>0.58240740740740737</v>
      </c>
      <c r="C37" s="34" t="str">
        <f>VLOOKUP(A37,點名統計表!$C$10:$D$138,2,0)</f>
        <v xml:space="preserve">陳侑廷                          </v>
      </c>
    </row>
    <row r="38" spans="1:3" ht="15" x14ac:dyDescent="0.25">
      <c r="A38" s="2" t="s">
        <v>50</v>
      </c>
      <c r="B38" s="29">
        <v>0.5824421296296296</v>
      </c>
      <c r="C38" s="34" t="str">
        <f>VLOOKUP(A38,點名統計表!$C$10:$D$138,2,0)</f>
        <v xml:space="preserve">謝佩軒                          </v>
      </c>
    </row>
    <row r="39" spans="1:3" ht="15" x14ac:dyDescent="0.25">
      <c r="A39" s="2" t="s">
        <v>44</v>
      </c>
      <c r="B39" s="29">
        <v>0.58248842592592587</v>
      </c>
      <c r="C39" s="34" t="str">
        <f>VLOOKUP(A39,點名統計表!$C$10:$D$138,2,0)</f>
        <v xml:space="preserve">洪于雯                          </v>
      </c>
    </row>
    <row r="40" spans="1:3" ht="15" x14ac:dyDescent="0.25">
      <c r="A40" s="2" t="s">
        <v>151</v>
      </c>
      <c r="B40" s="29">
        <v>0.58253472222222225</v>
      </c>
      <c r="C40" s="34" t="str">
        <f>VLOOKUP(A40,點名統計表!$C$10:$D$138,2,0)</f>
        <v xml:space="preserve">游騰翔                          </v>
      </c>
    </row>
    <row r="41" spans="1:3" ht="15" x14ac:dyDescent="0.25">
      <c r="A41" s="2" t="s">
        <v>88</v>
      </c>
      <c r="B41" s="29">
        <v>0.58256944444444447</v>
      </c>
      <c r="C41" s="34" t="str">
        <f>VLOOKUP(A41,點名統計表!$C$10:$D$138,2,0)</f>
        <v xml:space="preserve">雷承                          </v>
      </c>
    </row>
    <row r="42" spans="1:3" ht="15" x14ac:dyDescent="0.25">
      <c r="A42" s="2" t="s">
        <v>84</v>
      </c>
      <c r="B42" s="29">
        <v>0.5826041666666667</v>
      </c>
      <c r="C42" s="34" t="str">
        <f>VLOOKUP(A42,點名統計表!$C$10:$D$138,2,0)</f>
        <v xml:space="preserve">柯宗銘                          </v>
      </c>
    </row>
    <row r="43" spans="1:3" ht="15" x14ac:dyDescent="0.25">
      <c r="A43" s="2" t="s">
        <v>134</v>
      </c>
      <c r="B43" s="29">
        <v>0.58262731481481478</v>
      </c>
      <c r="C43" s="34" t="str">
        <f>VLOOKUP(A43,點名統計表!$C$10:$D$138,2,0)</f>
        <v xml:space="preserve">李至青                          </v>
      </c>
    </row>
    <row r="44" spans="1:3" ht="15" x14ac:dyDescent="0.25">
      <c r="A44" s="2" t="s">
        <v>63</v>
      </c>
      <c r="B44" s="29">
        <v>0.58266203703703701</v>
      </c>
      <c r="C44" s="34" t="str">
        <f>VLOOKUP(A44,點名統計表!$C$10:$D$138,2,0)</f>
        <v xml:space="preserve">曾柏瑄                          </v>
      </c>
    </row>
    <row r="45" spans="1:3" ht="15" x14ac:dyDescent="0.25">
      <c r="A45" s="2" t="s">
        <v>66</v>
      </c>
      <c r="B45" s="29">
        <v>0.58268518518518519</v>
      </c>
      <c r="C45" s="34" t="str">
        <f>VLOOKUP(A45,點名統計表!$C$10:$D$138,2,0)</f>
        <v xml:space="preserve">蘇致翰                          </v>
      </c>
    </row>
    <row r="46" spans="1:3" ht="15" x14ac:dyDescent="0.25">
      <c r="A46" s="2" t="s">
        <v>156</v>
      </c>
      <c r="B46" s="29">
        <v>0.58270833333333327</v>
      </c>
      <c r="C46" s="34" t="str">
        <f>VLOOKUP(A46,點名統計表!$C$10:$D$138,2,0)</f>
        <v xml:space="preserve">鄭耀主                          </v>
      </c>
    </row>
    <row r="47" spans="1:3" ht="15" x14ac:dyDescent="0.25">
      <c r="A47" s="2" t="s">
        <v>159</v>
      </c>
      <c r="B47" s="29">
        <v>0.58281250000000007</v>
      </c>
      <c r="C47" s="34" t="str">
        <f>VLOOKUP(A47,點名統計表!$C$10:$D$138,2,0)</f>
        <v xml:space="preserve">黃泰嘉                          </v>
      </c>
    </row>
    <row r="48" spans="1:3" ht="15" x14ac:dyDescent="0.25">
      <c r="A48" s="2" t="s">
        <v>58</v>
      </c>
      <c r="B48" s="29">
        <v>0.58284722222222218</v>
      </c>
      <c r="C48" s="34" t="str">
        <f>VLOOKUP(A48,點名統計表!$C$10:$D$138,2,0)</f>
        <v xml:space="preserve">吳晟毓                          </v>
      </c>
    </row>
    <row r="49" spans="1:3" ht="15" x14ac:dyDescent="0.25">
      <c r="A49" s="2" t="s">
        <v>150</v>
      </c>
      <c r="B49" s="29">
        <v>0.58287037037037037</v>
      </c>
      <c r="C49" s="34" t="str">
        <f>VLOOKUP(A49,點名統計表!$C$10:$D$138,2,0)</f>
        <v xml:space="preserve">謝雲傑                          </v>
      </c>
    </row>
    <row r="50" spans="1:3" ht="15" x14ac:dyDescent="0.25">
      <c r="A50" s="2" t="s">
        <v>146</v>
      </c>
      <c r="B50" s="29">
        <v>0.58296296296296302</v>
      </c>
      <c r="C50" s="34" t="str">
        <f>VLOOKUP(A50,點名統計表!$C$10:$D$138,2,0)</f>
        <v xml:space="preserve">蕭名均                          </v>
      </c>
    </row>
    <row r="51" spans="1:3" ht="15" x14ac:dyDescent="0.25">
      <c r="A51" s="2" t="s">
        <v>74</v>
      </c>
      <c r="B51" s="29">
        <v>0.58302083333333332</v>
      </c>
      <c r="C51" s="34" t="str">
        <f>VLOOKUP(A51,點名統計表!$C$10:$D$138,2,0)</f>
        <v xml:space="preserve">張矽晶                          </v>
      </c>
    </row>
    <row r="52" spans="1:3" ht="15" x14ac:dyDescent="0.25">
      <c r="A52" s="2" t="s">
        <v>62</v>
      </c>
      <c r="B52" s="29">
        <v>0.58305555555555555</v>
      </c>
      <c r="C52" s="34" t="str">
        <f>VLOOKUP(A52,點名統計表!$C$10:$D$138,2,0)</f>
        <v xml:space="preserve">王怡媛                          </v>
      </c>
    </row>
    <row r="53" spans="1:3" ht="15" x14ac:dyDescent="0.25">
      <c r="A53" s="2" t="s">
        <v>103</v>
      </c>
      <c r="B53" s="29">
        <v>0.58310185185185182</v>
      </c>
      <c r="C53" s="34" t="str">
        <f>VLOOKUP(A53,點名統計表!$C$10:$D$138,2,0)</f>
        <v xml:space="preserve">林千筑                          </v>
      </c>
    </row>
    <row r="54" spans="1:3" ht="15" x14ac:dyDescent="0.25">
      <c r="A54" s="2" t="s">
        <v>37</v>
      </c>
      <c r="B54" s="29">
        <v>0.58313657407407404</v>
      </c>
      <c r="C54" s="34" t="str">
        <f>VLOOKUP(A54,點名統計表!$C$10:$D$138,2,0)</f>
        <v xml:space="preserve">周紀佑                          </v>
      </c>
    </row>
    <row r="55" spans="1:3" ht="15" x14ac:dyDescent="0.25">
      <c r="A55" s="2" t="s">
        <v>36</v>
      </c>
      <c r="B55" s="29">
        <v>0.58315972222222223</v>
      </c>
      <c r="C55" s="34" t="str">
        <f>VLOOKUP(A55,點名統計表!$C$10:$D$138,2,0)</f>
        <v xml:space="preserve">陳秉佑                          </v>
      </c>
    </row>
    <row r="56" spans="1:3" ht="15" x14ac:dyDescent="0.25">
      <c r="A56" s="2" t="s">
        <v>136</v>
      </c>
      <c r="B56" s="29">
        <v>0.58318287037037042</v>
      </c>
      <c r="C56" s="34" t="str">
        <f>VLOOKUP(A56,點名統計表!$C$10:$D$138,2,0)</f>
        <v xml:space="preserve">黃承威                          </v>
      </c>
    </row>
    <row r="57" spans="1:3" ht="15" x14ac:dyDescent="0.25">
      <c r="A57" s="2" t="s">
        <v>67</v>
      </c>
      <c r="B57" s="29">
        <v>0.5832060185185185</v>
      </c>
      <c r="C57" s="34" t="str">
        <f>VLOOKUP(A57,點名統計表!$C$10:$D$138,2,0)</f>
        <v xml:space="preserve">徐偉庭                          </v>
      </c>
    </row>
    <row r="58" spans="1:3" ht="15" x14ac:dyDescent="0.25">
      <c r="A58" s="2" t="s">
        <v>124</v>
      </c>
      <c r="B58" s="29">
        <v>0.58325231481481488</v>
      </c>
      <c r="C58" s="34" t="str">
        <f>VLOOKUP(A58,點名統計表!$C$10:$D$138,2,0)</f>
        <v xml:space="preserve">陳　霈                          </v>
      </c>
    </row>
    <row r="59" spans="1:3" ht="15" x14ac:dyDescent="0.25">
      <c r="A59" s="2" t="s">
        <v>137</v>
      </c>
      <c r="B59" s="29">
        <v>0.58333333333333337</v>
      </c>
      <c r="C59" s="34" t="str">
        <f>VLOOKUP(A59,點名統計表!$C$10:$D$138,2,0)</f>
        <v xml:space="preserve">林文盛                          </v>
      </c>
    </row>
    <row r="60" spans="1:3" ht="15" x14ac:dyDescent="0.25">
      <c r="A60" s="2" t="s">
        <v>129</v>
      </c>
      <c r="B60" s="29">
        <v>0.58336805555555549</v>
      </c>
      <c r="C60" s="34" t="str">
        <f>VLOOKUP(A60,點名統計表!$C$10:$D$138,2,0)</f>
        <v xml:space="preserve">郭育成                          </v>
      </c>
    </row>
    <row r="61" spans="1:3" ht="15" x14ac:dyDescent="0.25">
      <c r="A61" s="2" t="s">
        <v>78</v>
      </c>
      <c r="B61" s="29">
        <v>0.5834259259259259</v>
      </c>
      <c r="C61" s="34" t="str">
        <f>VLOOKUP(A61,點名統計表!$C$10:$D$138,2,0)</f>
        <v xml:space="preserve">李泓哲                          </v>
      </c>
    </row>
    <row r="62" spans="1:3" ht="15" x14ac:dyDescent="0.25">
      <c r="A62" s="2" t="s">
        <v>79</v>
      </c>
      <c r="B62" s="29">
        <v>0.58347222222222228</v>
      </c>
      <c r="C62" s="34" t="str">
        <f>VLOOKUP(A62,點名統計表!$C$10:$D$138,2,0)</f>
        <v xml:space="preserve">余冠靖                          </v>
      </c>
    </row>
    <row r="63" spans="1:3" ht="15" x14ac:dyDescent="0.25">
      <c r="A63" s="2" t="s">
        <v>56</v>
      </c>
      <c r="B63" s="29">
        <v>0.5835069444444444</v>
      </c>
      <c r="C63" s="34" t="str">
        <f>VLOOKUP(A63,點名統計表!$C$10:$D$138,2,0)</f>
        <v xml:space="preserve">蕭丞志                          </v>
      </c>
    </row>
    <row r="64" spans="1:3" ht="15" x14ac:dyDescent="0.25">
      <c r="A64" s="2" t="s">
        <v>102</v>
      </c>
      <c r="B64" s="29">
        <v>0.58354166666666674</v>
      </c>
      <c r="C64" s="34" t="str">
        <f>VLOOKUP(A64,點名統計表!$C$10:$D$138,2,0)</f>
        <v xml:space="preserve">陳彥安                          </v>
      </c>
    </row>
    <row r="65" spans="1:3" ht="15" x14ac:dyDescent="0.25">
      <c r="A65" s="2" t="s">
        <v>45</v>
      </c>
      <c r="B65" s="29">
        <v>0.58356481481481481</v>
      </c>
      <c r="C65" s="34" t="str">
        <f>VLOOKUP(A65,點名統計表!$C$10:$D$138,2,0)</f>
        <v xml:space="preserve">孫祺堯                          </v>
      </c>
    </row>
    <row r="66" spans="1:3" ht="15" x14ac:dyDescent="0.25">
      <c r="A66" s="2" t="s">
        <v>121</v>
      </c>
      <c r="B66" s="29">
        <v>0.58363425925925927</v>
      </c>
      <c r="C66" s="34" t="str">
        <f>VLOOKUP(A66,點名統計表!$C$10:$D$138,2,0)</f>
        <v xml:space="preserve">王贊鈞                          </v>
      </c>
    </row>
    <row r="67" spans="1:3" ht="15" x14ac:dyDescent="0.25">
      <c r="A67" s="2" t="s">
        <v>87</v>
      </c>
      <c r="B67" s="29">
        <v>0.58365740740740735</v>
      </c>
      <c r="C67" s="34" t="str">
        <f>VLOOKUP(A67,點名統計表!$C$10:$D$138,2,0)</f>
        <v xml:space="preserve">林俊儒                          </v>
      </c>
    </row>
    <row r="68" spans="1:3" ht="15" x14ac:dyDescent="0.25">
      <c r="A68" s="2" t="s">
        <v>105</v>
      </c>
      <c r="B68" s="29">
        <v>0.58368055555555554</v>
      </c>
      <c r="C68" s="34" t="str">
        <f>VLOOKUP(A68,點名統計表!$C$10:$D$138,2,0)</f>
        <v xml:space="preserve">蔡婷安                          </v>
      </c>
    </row>
    <row r="69" spans="1:3" ht="15" x14ac:dyDescent="0.25">
      <c r="A69" s="2" t="s">
        <v>123</v>
      </c>
      <c r="B69" s="29">
        <v>0.58371527777777776</v>
      </c>
      <c r="C69" s="34" t="str">
        <f>VLOOKUP(A69,點名統計表!$C$10:$D$138,2,0)</f>
        <v xml:space="preserve">李俊德                          </v>
      </c>
    </row>
    <row r="70" spans="1:3" ht="15" x14ac:dyDescent="0.25">
      <c r="A70" s="2" t="s">
        <v>80</v>
      </c>
      <c r="B70" s="29">
        <v>0.58374999999999999</v>
      </c>
      <c r="C70" s="34" t="str">
        <f>VLOOKUP(A70,點名統計表!$C$10:$D$138,2,0)</f>
        <v xml:space="preserve">張瑜真                          </v>
      </c>
    </row>
    <row r="71" spans="1:3" ht="15" x14ac:dyDescent="0.25">
      <c r="A71" s="2" t="s">
        <v>81</v>
      </c>
      <c r="B71" s="29">
        <v>0.58377314814814818</v>
      </c>
      <c r="C71" s="34" t="str">
        <f>VLOOKUP(A71,點名統計表!$C$10:$D$138,2,0)</f>
        <v xml:space="preserve">辜玉雯                          </v>
      </c>
    </row>
    <row r="72" spans="1:3" ht="15" x14ac:dyDescent="0.25">
      <c r="A72" s="2" t="s">
        <v>106</v>
      </c>
      <c r="B72" s="29">
        <v>0.58379629629629626</v>
      </c>
      <c r="C72" s="34" t="str">
        <f>VLOOKUP(A72,點名統計表!$C$10:$D$138,2,0)</f>
        <v xml:space="preserve">張婷                          </v>
      </c>
    </row>
    <row r="73" spans="1:3" ht="15" x14ac:dyDescent="0.25">
      <c r="A73" s="2" t="s">
        <v>54</v>
      </c>
      <c r="B73" s="29">
        <v>0.58384259259259264</v>
      </c>
      <c r="C73" s="34" t="str">
        <f>VLOOKUP(A73,點名統計表!$C$10:$D$138,2,0)</f>
        <v xml:space="preserve">林允文                          </v>
      </c>
    </row>
    <row r="74" spans="1:3" ht="15" x14ac:dyDescent="0.25">
      <c r="A74" s="2" t="s">
        <v>85</v>
      </c>
      <c r="B74" s="29">
        <v>0.58387731481481475</v>
      </c>
      <c r="C74" s="34" t="str">
        <f>VLOOKUP(A74,點名統計表!$C$10:$D$138,2,0)</f>
        <v xml:space="preserve">張友誠                          </v>
      </c>
    </row>
    <row r="75" spans="1:3" ht="15" x14ac:dyDescent="0.25">
      <c r="A75" s="2" t="s">
        <v>132</v>
      </c>
      <c r="B75" s="29">
        <v>0.58391203703703709</v>
      </c>
      <c r="C75" s="34" t="str">
        <f>VLOOKUP(A75,點名統計表!$C$10:$D$138,2,0)</f>
        <v xml:space="preserve">林京樺                          </v>
      </c>
    </row>
    <row r="76" spans="1:3" ht="15" x14ac:dyDescent="0.25">
      <c r="A76" s="2" t="s">
        <v>91</v>
      </c>
      <c r="B76" s="29">
        <v>0.58394675925925921</v>
      </c>
      <c r="C76" s="34" t="str">
        <f>VLOOKUP(A76,點名統計表!$C$10:$D$138,2,0)</f>
        <v xml:space="preserve">黃暐程                          </v>
      </c>
    </row>
    <row r="77" spans="1:3" ht="15" x14ac:dyDescent="0.25">
      <c r="A77" s="2" t="s">
        <v>113</v>
      </c>
      <c r="B77" s="29">
        <v>0.58398148148148155</v>
      </c>
      <c r="C77" s="34" t="str">
        <f>VLOOKUP(A77,點名統計表!$C$10:$D$138,2,0)</f>
        <v xml:space="preserve">黃承鴻                          </v>
      </c>
    </row>
    <row r="78" spans="1:3" ht="15" x14ac:dyDescent="0.25">
      <c r="A78" s="2" t="s">
        <v>93</v>
      </c>
      <c r="B78" s="29">
        <v>0.58401620370370366</v>
      </c>
      <c r="C78" s="34" t="str">
        <f>VLOOKUP(A78,點名統計表!$C$10:$D$138,2,0)</f>
        <v xml:space="preserve">尹紹宇                          </v>
      </c>
    </row>
    <row r="79" spans="1:3" ht="15" x14ac:dyDescent="0.25">
      <c r="A79" s="2" t="s">
        <v>71</v>
      </c>
      <c r="B79" s="29">
        <v>0.58408564814814812</v>
      </c>
      <c r="C79" s="34" t="str">
        <f>VLOOKUP(A79,點名統計表!$C$10:$D$138,2,0)</f>
        <v xml:space="preserve">鄭宇軒                          </v>
      </c>
    </row>
    <row r="80" spans="1:3" ht="15" x14ac:dyDescent="0.25">
      <c r="A80" s="2" t="s">
        <v>76</v>
      </c>
      <c r="B80" s="29">
        <v>0.58414351851851853</v>
      </c>
      <c r="C80" s="34" t="str">
        <f>VLOOKUP(A80,點名統計表!$C$10:$D$138,2,0)</f>
        <v xml:space="preserve">羅子晴                          </v>
      </c>
    </row>
    <row r="81" spans="1:3" ht="15" x14ac:dyDescent="0.25">
      <c r="A81" s="2" t="s">
        <v>114</v>
      </c>
      <c r="B81" s="29">
        <v>0.58417824074074076</v>
      </c>
      <c r="C81" s="34" t="str">
        <f>VLOOKUP(A81,點名統計表!$C$10:$D$138,2,0)</f>
        <v xml:space="preserve">鄭雅桓                          </v>
      </c>
    </row>
    <row r="82" spans="1:3" ht="15" x14ac:dyDescent="0.25">
      <c r="A82" s="2" t="s">
        <v>60</v>
      </c>
      <c r="B82" s="29">
        <v>0.58422453703703703</v>
      </c>
      <c r="C82" s="34" t="str">
        <f>VLOOKUP(A82,點名統計表!$C$10:$D$138,2,0)</f>
        <v xml:space="preserve">王韻華                          </v>
      </c>
    </row>
    <row r="83" spans="1:3" ht="15" x14ac:dyDescent="0.25">
      <c r="A83" s="2" t="s">
        <v>126</v>
      </c>
      <c r="B83" s="29">
        <v>0.58425925925925926</v>
      </c>
      <c r="C83" s="34" t="str">
        <f>VLOOKUP(A83,點名統計表!$C$10:$D$138,2,0)</f>
        <v xml:space="preserve">趙珮均                          </v>
      </c>
    </row>
    <row r="84" spans="1:3" ht="15" x14ac:dyDescent="0.25">
      <c r="A84" s="2" t="s">
        <v>147</v>
      </c>
      <c r="B84" s="29">
        <v>0.58444444444444443</v>
      </c>
      <c r="C84" s="34" t="str">
        <f>VLOOKUP(A84,點名統計表!$C$10:$D$138,2,0)</f>
        <v xml:space="preserve">蔡昀展                          </v>
      </c>
    </row>
    <row r="85" spans="1:3" ht="15" x14ac:dyDescent="0.25">
      <c r="A85" s="2" t="s">
        <v>92</v>
      </c>
      <c r="B85" s="29">
        <v>0.58446759259259262</v>
      </c>
      <c r="C85" s="34" t="str">
        <f>VLOOKUP(A85,點名統計表!$C$10:$D$138,2,0)</f>
        <v xml:space="preserve">方鈞麒                          </v>
      </c>
    </row>
    <row r="86" spans="1:3" ht="15" x14ac:dyDescent="0.25">
      <c r="A86" s="2" t="s">
        <v>46</v>
      </c>
      <c r="B86" s="29">
        <v>0.58450231481481485</v>
      </c>
      <c r="C86" s="34" t="str">
        <f>VLOOKUP(A86,點名統計表!$C$10:$D$138,2,0)</f>
        <v xml:space="preserve">謝孟儒                          </v>
      </c>
    </row>
    <row r="87" spans="1:3" ht="15" x14ac:dyDescent="0.25">
      <c r="A87" s="2" t="s">
        <v>109</v>
      </c>
      <c r="B87" s="29">
        <v>0.58454861111111112</v>
      </c>
      <c r="C87" s="34" t="str">
        <f>VLOOKUP(A87,點名統計表!$C$10:$D$138,2,0)</f>
        <v xml:space="preserve">林偉哲                          </v>
      </c>
    </row>
    <row r="88" spans="1:3" ht="15" x14ac:dyDescent="0.25">
      <c r="A88" s="2" t="s">
        <v>131</v>
      </c>
      <c r="B88" s="29">
        <v>0.58459490740740738</v>
      </c>
      <c r="C88" s="34" t="str">
        <f>VLOOKUP(A88,點名統計表!$C$10:$D$138,2,0)</f>
        <v xml:space="preserve">林昌翰                          </v>
      </c>
    </row>
    <row r="89" spans="1:3" ht="15" x14ac:dyDescent="0.25">
      <c r="A89" s="2" t="s">
        <v>122</v>
      </c>
      <c r="B89" s="29">
        <v>0.58462962962962961</v>
      </c>
      <c r="C89" s="34" t="str">
        <f>VLOOKUP(A89,點名統計表!$C$10:$D$138,2,0)</f>
        <v xml:space="preserve">邱品毓                          </v>
      </c>
    </row>
    <row r="90" spans="1:3" ht="15" x14ac:dyDescent="0.25">
      <c r="A90" s="2" t="s">
        <v>72</v>
      </c>
      <c r="B90" s="29">
        <v>0.58467592592592588</v>
      </c>
      <c r="C90" s="34" t="str">
        <f>VLOOKUP(A90,點名統計表!$C$10:$D$138,2,0)</f>
        <v xml:space="preserve">曾奕齊                          </v>
      </c>
    </row>
    <row r="91" spans="1:3" ht="15" x14ac:dyDescent="0.25">
      <c r="A91" s="2" t="s">
        <v>73</v>
      </c>
      <c r="B91" s="29">
        <v>0.58476851851851852</v>
      </c>
      <c r="C91" s="34" t="str">
        <f>VLOOKUP(A91,點名統計表!$C$10:$D$138,2,0)</f>
        <v xml:space="preserve">毛詩堯                          </v>
      </c>
    </row>
    <row r="92" spans="1:3" ht="15" x14ac:dyDescent="0.25">
      <c r="A92" s="2" t="s">
        <v>118</v>
      </c>
      <c r="B92" s="29">
        <v>0.58484953703703701</v>
      </c>
      <c r="C92" s="34" t="str">
        <f>VLOOKUP(A92,點名統計表!$C$10:$D$138,2,0)</f>
        <v xml:space="preserve">徐佳筠                          </v>
      </c>
    </row>
    <row r="93" spans="1:3" ht="15" x14ac:dyDescent="0.25">
      <c r="A93" s="2" t="s">
        <v>149</v>
      </c>
      <c r="B93" s="29">
        <v>0.58489583333333328</v>
      </c>
      <c r="C93" s="34" t="str">
        <f>VLOOKUP(A93,點名統計表!$C$10:$D$138,2,0)</f>
        <v xml:space="preserve">詹欣達                          </v>
      </c>
    </row>
    <row r="94" spans="1:3" ht="15" x14ac:dyDescent="0.25">
      <c r="A94" s="30" t="s">
        <v>312</v>
      </c>
      <c r="B94" s="29">
        <v>0.58491898148148147</v>
      </c>
      <c r="C94" s="34" t="str">
        <f>VLOOKUP(A94,點名統計表!$C$10:$D$138,2,0)</f>
        <v xml:space="preserve">李東霖                          </v>
      </c>
    </row>
    <row r="95" spans="1:3" ht="16.5" x14ac:dyDescent="0.25">
      <c r="A95" s="51" t="s">
        <v>313</v>
      </c>
      <c r="B95">
        <v>1</v>
      </c>
      <c r="C95" s="50" t="str">
        <f>VLOOKUP(A95,點名統計表!$C$10:$D$138,2,0)</f>
        <v xml:space="preserve">丁國騰                          </v>
      </c>
    </row>
    <row r="96" spans="1:3" ht="15" x14ac:dyDescent="0.25">
      <c r="A96" s="48" t="s">
        <v>35</v>
      </c>
      <c r="B96">
        <v>1</v>
      </c>
      <c r="C96" s="50" t="str">
        <f>VLOOKUP(A96,點名統計表!$C$10:$D$138,2,0)</f>
        <v xml:space="preserve">林鈺衡                          </v>
      </c>
    </row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spans="1:1" ht="15" x14ac:dyDescent="0.25"/>
    <row r="210" spans="1:1" ht="15" x14ac:dyDescent="0.25"/>
    <row r="211" spans="1:1" ht="15" x14ac:dyDescent="0.25"/>
    <row r="212" spans="1:1" ht="15" x14ac:dyDescent="0.25"/>
    <row r="213" spans="1:1" ht="15" x14ac:dyDescent="0.25"/>
    <row r="214" spans="1:1" ht="15" x14ac:dyDescent="0.25"/>
    <row r="215" spans="1:1" ht="15" x14ac:dyDescent="0.25"/>
    <row r="216" spans="1:1" ht="15" x14ac:dyDescent="0.25"/>
    <row r="217" spans="1:1" ht="15" x14ac:dyDescent="0.25"/>
    <row r="218" spans="1:1" ht="15" x14ac:dyDescent="0.25"/>
    <row r="219" spans="1:1" ht="15" x14ac:dyDescent="0.25"/>
    <row r="220" spans="1:1" ht="15" x14ac:dyDescent="0.25"/>
    <row r="221" spans="1:1" ht="15" x14ac:dyDescent="0.25"/>
    <row r="222" spans="1:1" ht="15" x14ac:dyDescent="0.25"/>
    <row r="223" spans="1:1" ht="15" x14ac:dyDescent="0.25"/>
    <row r="224" spans="1:1" ht="15" x14ac:dyDescent="0.25">
      <c r="A224" s="2"/>
    </row>
    <row r="225" spans="1:1" ht="15" x14ac:dyDescent="0.25">
      <c r="A225" s="2"/>
    </row>
    <row r="226" spans="1:1" ht="15" x14ac:dyDescent="0.25">
      <c r="A226" s="2"/>
    </row>
    <row r="227" spans="1:1" ht="15" x14ac:dyDescent="0.25">
      <c r="A227" s="2"/>
    </row>
    <row r="228" spans="1:1" ht="15" x14ac:dyDescent="0.25">
      <c r="A228" s="2"/>
    </row>
    <row r="229" spans="1:1" ht="15" x14ac:dyDescent="0.25">
      <c r="A229" s="2"/>
    </row>
    <row r="230" spans="1:1" ht="15" x14ac:dyDescent="0.25">
      <c r="A230" s="2"/>
    </row>
    <row r="231" spans="1:1" ht="15" x14ac:dyDescent="0.25">
      <c r="A231" s="2"/>
    </row>
    <row r="232" spans="1:1" ht="15" x14ac:dyDescent="0.25">
      <c r="A232" s="2"/>
    </row>
    <row r="233" spans="1:1" ht="15" x14ac:dyDescent="0.25">
      <c r="A233" s="2"/>
    </row>
    <row r="234" spans="1:1" ht="15" x14ac:dyDescent="0.25"/>
    <row r="235" spans="1:1" ht="15" x14ac:dyDescent="0.25"/>
    <row r="236" spans="1:1" ht="15" x14ac:dyDescent="0.25"/>
    <row r="237" spans="1:1" ht="15" x14ac:dyDescent="0.25"/>
    <row r="238" spans="1:1" ht="15" x14ac:dyDescent="0.25"/>
    <row r="239" spans="1:1" ht="15" x14ac:dyDescent="0.25"/>
    <row r="240" spans="1:1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spans="1:3" ht="15" x14ac:dyDescent="0.25"/>
    <row r="290" spans="1:3" ht="15" x14ac:dyDescent="0.25"/>
    <row r="291" spans="1:3" ht="15" x14ac:dyDescent="0.25">
      <c r="A291" s="1"/>
      <c r="B291" s="2"/>
      <c r="C291" s="2"/>
    </row>
    <row r="292" spans="1:3" ht="15" x14ac:dyDescent="0.25">
      <c r="A292" s="1"/>
      <c r="B292" s="2"/>
      <c r="C292" s="2"/>
    </row>
    <row r="293" spans="1:3" ht="15" x14ac:dyDescent="0.25">
      <c r="A293" s="1"/>
      <c r="B293" s="2"/>
      <c r="C293" s="2"/>
    </row>
    <row r="294" spans="1:3" ht="15" x14ac:dyDescent="0.25">
      <c r="A294" s="1"/>
      <c r="B294" s="2"/>
      <c r="C294" s="2"/>
    </row>
    <row r="295" spans="1:3" ht="15" x14ac:dyDescent="0.25">
      <c r="A295" s="1"/>
      <c r="B295" s="2"/>
      <c r="C295" s="2"/>
    </row>
    <row r="296" spans="1:3" ht="15" x14ac:dyDescent="0.25">
      <c r="A296" s="1"/>
      <c r="B296" s="2"/>
      <c r="C296" s="2"/>
    </row>
    <row r="297" spans="1:3" ht="15" x14ac:dyDescent="0.25">
      <c r="A297" s="1"/>
      <c r="B297" s="2"/>
      <c r="C297" s="2"/>
    </row>
    <row r="298" spans="1:3" ht="15" x14ac:dyDescent="0.25">
      <c r="A298" s="1"/>
      <c r="B298" s="2"/>
      <c r="C298" s="2"/>
    </row>
    <row r="299" spans="1:3" ht="15" x14ac:dyDescent="0.25">
      <c r="A299" s="1"/>
      <c r="B299" s="2"/>
      <c r="C299" s="2"/>
    </row>
  </sheetData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1"/>
  <sheetViews>
    <sheetView topLeftCell="A97" workbookViewId="0">
      <selection activeCell="F127" sqref="F127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3" ht="15" customHeight="1" x14ac:dyDescent="0.25">
      <c r="A1" s="2" t="s">
        <v>40</v>
      </c>
      <c r="B1" s="29">
        <v>0.58390046296296294</v>
      </c>
      <c r="C1" t="str">
        <f>VLOOKUP(A1,點名統計表!$C$10:$D$138,2,0)</f>
        <v xml:space="preserve">李昭緯                          </v>
      </c>
    </row>
    <row r="2" spans="1:3" ht="15" customHeight="1" x14ac:dyDescent="0.25">
      <c r="A2" s="2" t="s">
        <v>140</v>
      </c>
      <c r="B2" s="29">
        <v>0.58408564814814812</v>
      </c>
      <c r="C2" s="34" t="str">
        <f>VLOOKUP(A2,點名統計表!$C$10:$D$138,2,0)</f>
        <v xml:space="preserve">陳文正                          </v>
      </c>
    </row>
    <row r="3" spans="1:3" ht="15" customHeight="1" x14ac:dyDescent="0.25">
      <c r="A3" s="2" t="s">
        <v>97</v>
      </c>
      <c r="B3" s="29">
        <v>0.58412037037037035</v>
      </c>
      <c r="C3" s="34" t="str">
        <f>VLOOKUP(A3,點名統計表!$C$10:$D$138,2,0)</f>
        <v xml:space="preserve">黃祺晏                          </v>
      </c>
    </row>
    <row r="4" spans="1:3" ht="15" customHeight="1" x14ac:dyDescent="0.25">
      <c r="A4" s="2" t="s">
        <v>152</v>
      </c>
      <c r="B4" s="29">
        <v>0.58415509259259257</v>
      </c>
      <c r="C4" s="34" t="str">
        <f>VLOOKUP(A4,點名統計表!$C$10:$D$138,2,0)</f>
        <v xml:space="preserve">林柏辰                          </v>
      </c>
    </row>
    <row r="5" spans="1:3" ht="15" customHeight="1" x14ac:dyDescent="0.25">
      <c r="A5" s="2" t="s">
        <v>99</v>
      </c>
      <c r="B5" s="29">
        <v>0.5841898148148148</v>
      </c>
      <c r="C5" s="34" t="str">
        <f>VLOOKUP(A5,點名統計表!$C$10:$D$138,2,0)</f>
        <v xml:space="preserve">鄭宇昇                          </v>
      </c>
    </row>
    <row r="6" spans="1:3" ht="15" customHeight="1" x14ac:dyDescent="0.25">
      <c r="A6" s="2" t="s">
        <v>49</v>
      </c>
      <c r="B6" s="29">
        <v>0.58425925925925926</v>
      </c>
      <c r="C6" s="34" t="str">
        <f>VLOOKUP(A6,點名統計表!$C$10:$D$138,2,0)</f>
        <v xml:space="preserve">黃偉宸                          </v>
      </c>
    </row>
    <row r="7" spans="1:3" ht="15" customHeight="1" x14ac:dyDescent="0.25">
      <c r="A7" s="2" t="s">
        <v>82</v>
      </c>
      <c r="B7" s="29">
        <v>0.58428240740740744</v>
      </c>
      <c r="C7" s="34" t="str">
        <f>VLOOKUP(A7,點名統計表!$C$10:$D$138,2,0)</f>
        <v xml:space="preserve">謝佩軒                          </v>
      </c>
    </row>
    <row r="8" spans="1:3" ht="15" customHeight="1" x14ac:dyDescent="0.25">
      <c r="A8" s="2" t="s">
        <v>70</v>
      </c>
      <c r="B8" s="29">
        <v>0.58434027777777775</v>
      </c>
      <c r="C8" s="34" t="str">
        <f>VLOOKUP(A8,點名統計表!$C$10:$D$138,2,0)</f>
        <v xml:space="preserve">洪詩琬                          </v>
      </c>
    </row>
    <row r="9" spans="1:3" ht="15" customHeight="1" x14ac:dyDescent="0.25">
      <c r="A9" s="2" t="s">
        <v>143</v>
      </c>
      <c r="B9" s="29">
        <v>0.58436342592592594</v>
      </c>
      <c r="C9" s="34" t="str">
        <f>VLOOKUP(A9,點名統計表!$C$10:$D$138,2,0)</f>
        <v xml:space="preserve">陳　安                          </v>
      </c>
    </row>
    <row r="10" spans="1:3" ht="15" customHeight="1" x14ac:dyDescent="0.25">
      <c r="A10" s="2" t="s">
        <v>154</v>
      </c>
      <c r="B10" s="29">
        <v>0.58440972222222221</v>
      </c>
      <c r="C10" s="34" t="str">
        <f>VLOOKUP(A10,點名統計表!$C$10:$D$138,2,0)</f>
        <v xml:space="preserve">陳　易                          </v>
      </c>
    </row>
    <row r="11" spans="1:3" ht="15" customHeight="1" x14ac:dyDescent="0.25">
      <c r="A11" s="2" t="s">
        <v>139</v>
      </c>
      <c r="B11" s="29">
        <v>0.58443287037037039</v>
      </c>
      <c r="C11" s="34" t="str">
        <f>VLOOKUP(A11,點名統計表!$C$10:$D$138,2,0)</f>
        <v xml:space="preserve">何柏勤                          </v>
      </c>
    </row>
    <row r="12" spans="1:3" ht="15" customHeight="1" x14ac:dyDescent="0.25">
      <c r="A12" s="2" t="s">
        <v>148</v>
      </c>
      <c r="B12" s="29">
        <v>0.58446759259259262</v>
      </c>
      <c r="C12" s="34" t="str">
        <f>VLOOKUP(A12,點名統計表!$C$10:$D$138,2,0)</f>
        <v xml:space="preserve">柯欣彤                          </v>
      </c>
    </row>
    <row r="13" spans="1:3" ht="15" customHeight="1" x14ac:dyDescent="0.25">
      <c r="A13" s="2" t="s">
        <v>157</v>
      </c>
      <c r="B13" s="29">
        <v>0.58471064814814822</v>
      </c>
      <c r="C13" s="34" t="str">
        <f>VLOOKUP(A13,點名統計表!$C$10:$D$138,2,0)</f>
        <v xml:space="preserve">周純靜                          </v>
      </c>
    </row>
    <row r="14" spans="1:3" ht="15" customHeight="1" x14ac:dyDescent="0.25">
      <c r="A14" s="2" t="s">
        <v>159</v>
      </c>
      <c r="B14" s="29">
        <v>0.58473379629629629</v>
      </c>
      <c r="C14" s="34" t="str">
        <f>VLOOKUP(A14,點名統計表!$C$10:$D$138,2,0)</f>
        <v xml:space="preserve">黃泰嘉                          </v>
      </c>
    </row>
    <row r="15" spans="1:3" ht="15" customHeight="1" x14ac:dyDescent="0.25">
      <c r="A15" s="2" t="s">
        <v>138</v>
      </c>
      <c r="B15" s="29">
        <v>0.58478009259259256</v>
      </c>
      <c r="C15" s="34" t="str">
        <f>VLOOKUP(A15,點名統計表!$C$10:$D$138,2,0)</f>
        <v xml:space="preserve">許家偉                          </v>
      </c>
    </row>
    <row r="16" spans="1:3" ht="15" customHeight="1" x14ac:dyDescent="0.25">
      <c r="A16" s="2" t="s">
        <v>142</v>
      </c>
      <c r="B16" s="29">
        <v>0.58480324074074075</v>
      </c>
      <c r="C16" s="34" t="str">
        <f>VLOOKUP(A16,點名統計表!$C$10:$D$138,2,0)</f>
        <v xml:space="preserve">池昊頤                          </v>
      </c>
    </row>
    <row r="17" spans="1:3" ht="15" customHeight="1" x14ac:dyDescent="0.25">
      <c r="A17" s="2" t="s">
        <v>155</v>
      </c>
      <c r="B17" s="29">
        <v>0.58483796296296298</v>
      </c>
      <c r="C17" s="34" t="str">
        <f>VLOOKUP(A17,點名統計表!$C$10:$D$138,2,0)</f>
        <v xml:space="preserve">楊  震                          </v>
      </c>
    </row>
    <row r="18" spans="1:3" ht="15" customHeight="1" x14ac:dyDescent="0.25">
      <c r="A18" s="2" t="s">
        <v>33</v>
      </c>
      <c r="B18" s="29">
        <v>0.5848726851851852</v>
      </c>
      <c r="C18" s="34" t="str">
        <f>VLOOKUP(A18,點名統計表!$C$10:$D$138,2,0)</f>
        <v xml:space="preserve">卓政瑩                          </v>
      </c>
    </row>
    <row r="19" spans="1:3" ht="15" customHeight="1" x14ac:dyDescent="0.25">
      <c r="A19" s="2" t="s">
        <v>134</v>
      </c>
      <c r="B19" s="29">
        <v>0.58489583333333328</v>
      </c>
      <c r="C19" s="34" t="str">
        <f>VLOOKUP(A19,點名統計表!$C$10:$D$138,2,0)</f>
        <v xml:space="preserve">李至青                          </v>
      </c>
    </row>
    <row r="20" spans="1:3" ht="15" customHeight="1" x14ac:dyDescent="0.25">
      <c r="A20" s="2" t="s">
        <v>122</v>
      </c>
      <c r="B20" s="29">
        <v>0.58493055555555562</v>
      </c>
      <c r="C20" s="34" t="str">
        <f>VLOOKUP(A20,點名統計表!$C$10:$D$138,2,0)</f>
        <v xml:space="preserve">邱品毓                          </v>
      </c>
    </row>
    <row r="21" spans="1:3" ht="15" x14ac:dyDescent="0.25">
      <c r="A21" s="2" t="s">
        <v>93</v>
      </c>
      <c r="B21" s="29">
        <v>0.58501157407407411</v>
      </c>
      <c r="C21" s="34" t="str">
        <f>VLOOKUP(A21,點名統計表!$C$10:$D$138,2,0)</f>
        <v xml:space="preserve">尹紹宇                          </v>
      </c>
    </row>
    <row r="22" spans="1:3" ht="15" x14ac:dyDescent="0.25">
      <c r="A22" s="2" t="s">
        <v>120</v>
      </c>
      <c r="B22" s="29">
        <v>0.58503472222222219</v>
      </c>
      <c r="C22" s="34" t="str">
        <f>VLOOKUP(A22,點名統計表!$C$10:$D$138,2,0)</f>
        <v xml:space="preserve">王冠鈞                          </v>
      </c>
    </row>
    <row r="23" spans="1:3" ht="15" x14ac:dyDescent="0.25">
      <c r="A23" s="2" t="s">
        <v>48</v>
      </c>
      <c r="B23" s="29">
        <v>0.58505787037037038</v>
      </c>
      <c r="C23" s="34" t="str">
        <f>VLOOKUP(A23,點名統計表!$C$10:$D$138,2,0)</f>
        <v xml:space="preserve">劉志鵬                          </v>
      </c>
    </row>
    <row r="24" spans="1:3" ht="15" x14ac:dyDescent="0.25">
      <c r="A24" s="2" t="s">
        <v>144</v>
      </c>
      <c r="B24" s="29">
        <v>0.58516203703703706</v>
      </c>
      <c r="C24" s="34" t="str">
        <f>VLOOKUP(A24,點名統計表!$C$10:$D$138,2,0)</f>
        <v xml:space="preserve">紀孟辰                          </v>
      </c>
    </row>
    <row r="25" spans="1:3" ht="15" x14ac:dyDescent="0.25">
      <c r="A25" s="2" t="s">
        <v>145</v>
      </c>
      <c r="B25" s="29">
        <v>0.58520833333333333</v>
      </c>
      <c r="C25" s="34" t="str">
        <f>VLOOKUP(A25,點名統計表!$C$10:$D$138,2,0)</f>
        <v xml:space="preserve">王崇叡                          </v>
      </c>
    </row>
    <row r="26" spans="1:3" ht="15" x14ac:dyDescent="0.25">
      <c r="A26" s="2" t="s">
        <v>141</v>
      </c>
      <c r="B26" s="29">
        <v>0.58521990740740748</v>
      </c>
      <c r="C26" s="34" t="str">
        <f>VLOOKUP(A26,點名統計表!$C$10:$D$138,2,0)</f>
        <v xml:space="preserve">吳承哲                          </v>
      </c>
    </row>
    <row r="27" spans="1:3" ht="15" x14ac:dyDescent="0.25">
      <c r="A27" s="2" t="s">
        <v>151</v>
      </c>
      <c r="B27" s="29">
        <v>0.58527777777777779</v>
      </c>
      <c r="C27" s="34" t="str">
        <f>VLOOKUP(A27,點名統計表!$C$10:$D$138,2,0)</f>
        <v xml:space="preserve">游騰翔                          </v>
      </c>
    </row>
    <row r="28" spans="1:3" ht="15" x14ac:dyDescent="0.25">
      <c r="A28" s="2" t="s">
        <v>130</v>
      </c>
      <c r="B28" s="29">
        <v>0.58531250000000001</v>
      </c>
      <c r="C28" s="34" t="str">
        <f>VLOOKUP(A28,點名統計表!$C$10:$D$138,2,0)</f>
        <v xml:space="preserve">梁嘉容                          </v>
      </c>
    </row>
    <row r="29" spans="1:3" ht="15" x14ac:dyDescent="0.25">
      <c r="A29" s="2" t="s">
        <v>101</v>
      </c>
      <c r="B29" s="29">
        <v>0.58539351851851851</v>
      </c>
      <c r="C29" s="34" t="str">
        <f>VLOOKUP(A29,點名統計表!$C$10:$D$138,2,0)</f>
        <v xml:space="preserve">楊琍婷                          </v>
      </c>
    </row>
    <row r="30" spans="1:3" ht="15" x14ac:dyDescent="0.25">
      <c r="A30" s="2" t="s">
        <v>65</v>
      </c>
      <c r="B30" s="29">
        <v>0.58542824074074074</v>
      </c>
      <c r="C30" s="34" t="str">
        <f>VLOOKUP(A30,點名統計表!$C$10:$D$138,2,0)</f>
        <v xml:space="preserve">陳宇晨                          </v>
      </c>
    </row>
    <row r="31" spans="1:3" ht="15" x14ac:dyDescent="0.25">
      <c r="A31" s="2" t="s">
        <v>77</v>
      </c>
      <c r="B31" s="29">
        <v>0.585474537037037</v>
      </c>
      <c r="C31" s="34" t="str">
        <f>VLOOKUP(A31,點名統計表!$C$10:$D$138,2,0)</f>
        <v xml:space="preserve">楊雅琦                          </v>
      </c>
    </row>
    <row r="32" spans="1:3" ht="15" x14ac:dyDescent="0.25">
      <c r="A32" s="2" t="s">
        <v>112</v>
      </c>
      <c r="B32" s="29">
        <v>0.58556712962962965</v>
      </c>
      <c r="C32" s="34" t="str">
        <f>VLOOKUP(A32,點名統計表!$C$10:$D$138,2,0)</f>
        <v xml:space="preserve">廖家妤                          </v>
      </c>
    </row>
    <row r="33" spans="1:3" ht="15" x14ac:dyDescent="0.25">
      <c r="A33" s="2" t="s">
        <v>96</v>
      </c>
      <c r="B33" s="29">
        <v>0.58565972222222229</v>
      </c>
      <c r="C33" s="34" t="str">
        <f>VLOOKUP(A33,點名統計表!$C$10:$D$138,2,0)</f>
        <v xml:space="preserve">洪正皇                          </v>
      </c>
    </row>
    <row r="34" spans="1:3" ht="15" x14ac:dyDescent="0.25">
      <c r="A34" s="2" t="s">
        <v>132</v>
      </c>
      <c r="B34" s="29">
        <v>0.58572916666666663</v>
      </c>
      <c r="C34" s="34" t="str">
        <f>VLOOKUP(A34,點名統計表!$C$10:$D$138,2,0)</f>
        <v xml:space="preserve">林京樺                          </v>
      </c>
    </row>
    <row r="35" spans="1:3" ht="15" x14ac:dyDescent="0.25">
      <c r="A35" s="2" t="s">
        <v>156</v>
      </c>
      <c r="B35" s="29">
        <v>0.58575231481481482</v>
      </c>
      <c r="C35" s="34" t="str">
        <f>VLOOKUP(A35,點名統計表!$C$10:$D$138,2,0)</f>
        <v xml:space="preserve">鄭耀主                          </v>
      </c>
    </row>
    <row r="36" spans="1:3" ht="15" x14ac:dyDescent="0.25">
      <c r="A36" s="2" t="s">
        <v>298</v>
      </c>
      <c r="B36" s="29">
        <v>0.58578703703703705</v>
      </c>
      <c r="C36" s="34" t="e">
        <f>VLOOKUP(A36,點名統計表!$C$10:$D$138,2,0)</f>
        <v>#N/A</v>
      </c>
    </row>
    <row r="37" spans="1:3" ht="15" x14ac:dyDescent="0.25">
      <c r="A37" s="2" t="s">
        <v>107</v>
      </c>
      <c r="B37" s="29">
        <v>0.58579861111111109</v>
      </c>
      <c r="C37" s="34" t="str">
        <f>VLOOKUP(A37,點名統計表!$C$10:$D$138,2,0)</f>
        <v xml:space="preserve">石家瑋                          </v>
      </c>
    </row>
    <row r="38" spans="1:3" ht="15" x14ac:dyDescent="0.25">
      <c r="A38" s="2" t="s">
        <v>51</v>
      </c>
      <c r="B38" s="29">
        <v>0.58585648148148151</v>
      </c>
      <c r="C38" s="34" t="str">
        <f>VLOOKUP(A38,點名統計表!$C$10:$D$138,2,0)</f>
        <v xml:space="preserve">萬晏寧                          </v>
      </c>
    </row>
    <row r="39" spans="1:3" ht="15" x14ac:dyDescent="0.25">
      <c r="A39" s="2" t="s">
        <v>136</v>
      </c>
      <c r="B39" s="29">
        <v>0.58589120370370373</v>
      </c>
      <c r="C39" s="34" t="str">
        <f>VLOOKUP(A39,點名統計表!$C$10:$D$138,2,0)</f>
        <v xml:space="preserve">黃承威                          </v>
      </c>
    </row>
    <row r="40" spans="1:3" ht="15" x14ac:dyDescent="0.25">
      <c r="A40" s="2" t="s">
        <v>95</v>
      </c>
      <c r="B40" s="29">
        <v>0.58592592592592596</v>
      </c>
      <c r="C40" s="34" t="str">
        <f>VLOOKUP(A40,點名統計表!$C$10:$D$138,2,0)</f>
        <v xml:space="preserve">陳冠宇                          </v>
      </c>
    </row>
    <row r="41" spans="1:3" ht="15" x14ac:dyDescent="0.25">
      <c r="A41" s="2" t="s">
        <v>39</v>
      </c>
      <c r="B41" s="29">
        <v>0.58594907407407404</v>
      </c>
      <c r="C41" s="34" t="str">
        <f>VLOOKUP(A41,點名統計表!$C$10:$D$138,2,0)</f>
        <v xml:space="preserve">陳俊諺                          </v>
      </c>
    </row>
    <row r="42" spans="1:3" ht="15" x14ac:dyDescent="0.25">
      <c r="A42" s="2" t="s">
        <v>37</v>
      </c>
      <c r="B42" s="29">
        <v>0.58598379629629627</v>
      </c>
      <c r="C42" s="34" t="str">
        <f>VLOOKUP(A42,點名統計表!$C$10:$D$138,2,0)</f>
        <v xml:space="preserve">周紀佑                          </v>
      </c>
    </row>
    <row r="43" spans="1:3" ht="15" x14ac:dyDescent="0.25">
      <c r="A43" s="2" t="s">
        <v>36</v>
      </c>
      <c r="B43" s="29">
        <v>0.58600694444444446</v>
      </c>
      <c r="C43" s="34" t="str">
        <f>VLOOKUP(A43,點名統計表!$C$10:$D$138,2,0)</f>
        <v xml:space="preserve">陳秉佑                          </v>
      </c>
    </row>
    <row r="44" spans="1:3" ht="15" x14ac:dyDescent="0.25">
      <c r="A44" s="2" t="s">
        <v>42</v>
      </c>
      <c r="B44" s="29">
        <v>0.58603009259259264</v>
      </c>
      <c r="C44" s="34" t="str">
        <f>VLOOKUP(A44,點名統計表!$C$10:$D$138,2,0)</f>
        <v xml:space="preserve">鄭至浩                          </v>
      </c>
    </row>
    <row r="45" spans="1:3" ht="15" x14ac:dyDescent="0.25">
      <c r="A45" s="2" t="s">
        <v>41</v>
      </c>
      <c r="B45" s="29">
        <v>0.5860995370370371</v>
      </c>
      <c r="C45" s="34" t="str">
        <f>VLOOKUP(A45,點名統計表!$C$10:$D$138,2,0)</f>
        <v xml:space="preserve">林楷揚                          </v>
      </c>
    </row>
    <row r="46" spans="1:3" ht="15" x14ac:dyDescent="0.25">
      <c r="A46" s="2" t="s">
        <v>150</v>
      </c>
      <c r="B46" s="29">
        <v>0.58612268518518518</v>
      </c>
      <c r="C46" s="34" t="str">
        <f>VLOOKUP(A46,點名統計表!$C$10:$D$138,2,0)</f>
        <v xml:space="preserve">謝雲傑                          </v>
      </c>
    </row>
    <row r="47" spans="1:3" ht="15" x14ac:dyDescent="0.25">
      <c r="A47" s="2" t="s">
        <v>121</v>
      </c>
      <c r="B47" s="29">
        <v>0.58614583333333337</v>
      </c>
      <c r="C47" s="34" t="str">
        <f>VLOOKUP(A47,點名統計表!$C$10:$D$138,2,0)</f>
        <v xml:space="preserve">王贊鈞                          </v>
      </c>
    </row>
    <row r="48" spans="1:3" ht="15" x14ac:dyDescent="0.25">
      <c r="A48" s="2" t="s">
        <v>75</v>
      </c>
      <c r="B48" s="29">
        <v>0.58618055555555559</v>
      </c>
      <c r="C48" s="34" t="str">
        <f>VLOOKUP(A48,點名統計表!$C$10:$D$138,2,0)</f>
        <v xml:space="preserve">洪佑杭                          </v>
      </c>
    </row>
    <row r="49" spans="1:3" ht="15" x14ac:dyDescent="0.25">
      <c r="A49" s="2" t="s">
        <v>86</v>
      </c>
      <c r="B49" s="29">
        <v>0.58621527777777771</v>
      </c>
      <c r="C49" s="34" t="str">
        <f>VLOOKUP(A49,點名統計表!$C$10:$D$138,2,0)</f>
        <v xml:space="preserve">陳紘豪                          </v>
      </c>
    </row>
    <row r="50" spans="1:3" ht="15" x14ac:dyDescent="0.25">
      <c r="A50" s="2" t="s">
        <v>90</v>
      </c>
      <c r="B50" s="29">
        <v>0.5862384259259259</v>
      </c>
      <c r="C50" s="34" t="str">
        <f>VLOOKUP(A50,點名統計表!$C$10:$D$138,2,0)</f>
        <v xml:space="preserve">陳侑廷                          </v>
      </c>
    </row>
    <row r="51" spans="1:3" ht="15" x14ac:dyDescent="0.25">
      <c r="A51" s="2" t="s">
        <v>88</v>
      </c>
      <c r="B51" s="29">
        <v>0.58626157407407409</v>
      </c>
      <c r="C51" s="34" t="str">
        <f>VLOOKUP(A51,點名統計表!$C$10:$D$138,2,0)</f>
        <v xml:space="preserve">雷承                          </v>
      </c>
    </row>
    <row r="52" spans="1:3" ht="15" x14ac:dyDescent="0.25">
      <c r="A52" s="2" t="s">
        <v>127</v>
      </c>
      <c r="B52" s="29">
        <v>0.58627314814814813</v>
      </c>
      <c r="C52" s="34" t="str">
        <f>VLOOKUP(A52,點名統計表!$C$10:$D$138,2,0)</f>
        <v xml:space="preserve">鄭宇呈                          </v>
      </c>
    </row>
    <row r="53" spans="1:3" ht="15" x14ac:dyDescent="0.25">
      <c r="A53" s="2" t="s">
        <v>50</v>
      </c>
      <c r="B53" s="29">
        <v>0.58630787037037035</v>
      </c>
      <c r="C53" s="34" t="str">
        <f>VLOOKUP(A53,點名統計表!$C$10:$D$138,2,0)</f>
        <v xml:space="preserve">謝佩軒                          </v>
      </c>
    </row>
    <row r="54" spans="1:3" ht="15" x14ac:dyDescent="0.25">
      <c r="A54" s="30" t="s">
        <v>113</v>
      </c>
      <c r="B54" s="31">
        <v>0.58633101851851854</v>
      </c>
      <c r="C54" s="34" t="str">
        <f>VLOOKUP(A54,點名統計表!$C$10:$D$138,2,0)</f>
        <v xml:space="preserve">黃承鴻                          </v>
      </c>
    </row>
    <row r="55" spans="1:3" ht="15" x14ac:dyDescent="0.25">
      <c r="A55" s="2" t="s">
        <v>44</v>
      </c>
      <c r="B55" s="31">
        <v>0.586400462962963</v>
      </c>
      <c r="C55" s="34" t="str">
        <f>VLOOKUP(A55,點名統計表!$C$10:$D$138,2,0)</f>
        <v xml:space="preserve">洪于雯                          </v>
      </c>
    </row>
    <row r="56" spans="1:3" ht="15" x14ac:dyDescent="0.25">
      <c r="A56" s="2" t="s">
        <v>83</v>
      </c>
      <c r="B56" s="29">
        <v>0.58644675925925926</v>
      </c>
      <c r="C56" s="37" t="str">
        <f>VLOOKUP(A56,點名統計表!$C$10:$D$138,2,0)</f>
        <v xml:space="preserve">張書維                          </v>
      </c>
    </row>
    <row r="57" spans="1:3" ht="15" x14ac:dyDescent="0.25">
      <c r="A57" s="2" t="s">
        <v>124</v>
      </c>
      <c r="B57" s="29">
        <v>0.58646990740740745</v>
      </c>
      <c r="C57" s="37" t="str">
        <f>VLOOKUP(A57,點名統計表!$C$10:$D$138,2,0)</f>
        <v xml:space="preserve">陳　霈                          </v>
      </c>
    </row>
    <row r="58" spans="1:3" ht="15" x14ac:dyDescent="0.25">
      <c r="A58" s="2" t="s">
        <v>123</v>
      </c>
      <c r="B58" s="29">
        <v>0.58652777777777776</v>
      </c>
      <c r="C58" s="37" t="str">
        <f>VLOOKUP(A58,點名統計表!$C$10:$D$138,2,0)</f>
        <v xml:space="preserve">李俊德                          </v>
      </c>
    </row>
    <row r="59" spans="1:3" ht="15" x14ac:dyDescent="0.25">
      <c r="A59" s="2" t="s">
        <v>108</v>
      </c>
      <c r="B59" s="29">
        <v>0.58655092592592595</v>
      </c>
      <c r="C59" s="37" t="str">
        <f>VLOOKUP(A59,點名統計表!$C$10:$D$138,2,0)</f>
        <v xml:space="preserve">林彥亨                          </v>
      </c>
    </row>
    <row r="60" spans="1:3" ht="15" x14ac:dyDescent="0.25">
      <c r="A60" s="2" t="s">
        <v>125</v>
      </c>
      <c r="B60" s="29">
        <v>0.58657407407407403</v>
      </c>
      <c r="C60" s="37" t="str">
        <f>VLOOKUP(A60,點名統計表!$C$10:$D$138,2,0)</f>
        <v xml:space="preserve">鄭凱云                          </v>
      </c>
    </row>
    <row r="61" spans="1:3" ht="15" x14ac:dyDescent="0.25">
      <c r="A61" s="2" t="s">
        <v>105</v>
      </c>
      <c r="B61" s="29">
        <v>0.58660879629629636</v>
      </c>
      <c r="C61" s="37" t="str">
        <f>VLOOKUP(A61,點名統計表!$C$10:$D$138,2,0)</f>
        <v xml:space="preserve">蔡婷安                          </v>
      </c>
    </row>
    <row r="62" spans="1:3" ht="15" x14ac:dyDescent="0.25">
      <c r="A62" s="2" t="s">
        <v>100</v>
      </c>
      <c r="B62" s="29">
        <v>0.58663194444444444</v>
      </c>
      <c r="C62" s="37" t="str">
        <f>VLOOKUP(A62,點名統計表!$C$10:$D$138,2,0)</f>
        <v xml:space="preserve">董威毅                          </v>
      </c>
    </row>
    <row r="63" spans="1:3" ht="15" x14ac:dyDescent="0.25">
      <c r="A63" s="2" t="s">
        <v>32</v>
      </c>
      <c r="B63" s="29">
        <v>0.58668981481481486</v>
      </c>
      <c r="C63" s="37" t="str">
        <f>VLOOKUP(A63,點名統計表!$C$10:$D$138,2,0)</f>
        <v xml:space="preserve">王紹名                          </v>
      </c>
    </row>
    <row r="64" spans="1:3" ht="15" x14ac:dyDescent="0.25">
      <c r="A64" s="2" t="s">
        <v>62</v>
      </c>
      <c r="B64" s="29">
        <v>0.58674768518518516</v>
      </c>
      <c r="C64" s="37" t="str">
        <f>VLOOKUP(A64,點名統計表!$C$10:$D$138,2,0)</f>
        <v xml:space="preserve">王怡媛                          </v>
      </c>
    </row>
    <row r="65" spans="1:3" ht="15" x14ac:dyDescent="0.25">
      <c r="A65" s="2" t="s">
        <v>117</v>
      </c>
      <c r="B65" s="29">
        <v>0.58679398148148143</v>
      </c>
      <c r="C65" s="37" t="str">
        <f>VLOOKUP(A65,點名統計表!$C$10:$D$138,2,0)</f>
        <v xml:space="preserve">陳珞安                          </v>
      </c>
    </row>
    <row r="66" spans="1:3" ht="15" x14ac:dyDescent="0.25">
      <c r="A66" s="2" t="s">
        <v>68</v>
      </c>
      <c r="B66" s="29">
        <v>0.5869212962962963</v>
      </c>
      <c r="C66" s="37" t="str">
        <f>VLOOKUP(A66,點名統計表!$C$10:$D$138,2,0)</f>
        <v xml:space="preserve">唐鼎鈞                          </v>
      </c>
    </row>
    <row r="67" spans="1:3" ht="15" x14ac:dyDescent="0.25">
      <c r="A67" s="2" t="s">
        <v>129</v>
      </c>
      <c r="B67" s="29">
        <v>0.58697916666666672</v>
      </c>
      <c r="C67" s="37" t="str">
        <f>VLOOKUP(A67,點名統計表!$C$10:$D$138,2,0)</f>
        <v xml:space="preserve">郭育成                          </v>
      </c>
    </row>
    <row r="68" spans="1:3" ht="15" x14ac:dyDescent="0.25">
      <c r="A68" s="2" t="s">
        <v>146</v>
      </c>
      <c r="B68" s="29">
        <v>0.58701388888888884</v>
      </c>
      <c r="C68" s="37" t="str">
        <f>VLOOKUP(A68,點名統計表!$C$10:$D$138,2,0)</f>
        <v xml:space="preserve">蕭名均                          </v>
      </c>
    </row>
    <row r="69" spans="1:3" ht="15" x14ac:dyDescent="0.25">
      <c r="A69" s="2" t="s">
        <v>79</v>
      </c>
      <c r="B69" s="29">
        <v>0.58702546296296299</v>
      </c>
      <c r="C69" s="37" t="str">
        <f>VLOOKUP(A69,點名統計表!$C$10:$D$138,2,0)</f>
        <v xml:space="preserve">余冠靖                          </v>
      </c>
    </row>
    <row r="70" spans="1:3" ht="15" x14ac:dyDescent="0.25">
      <c r="A70" s="2" t="s">
        <v>74</v>
      </c>
      <c r="B70" s="29">
        <v>0.58706018518518521</v>
      </c>
      <c r="C70" s="37" t="str">
        <f>VLOOKUP(A70,點名統計表!$C$10:$D$138,2,0)</f>
        <v xml:space="preserve">張矽晶                          </v>
      </c>
    </row>
    <row r="71" spans="1:3" ht="15" x14ac:dyDescent="0.25">
      <c r="A71" s="2" t="s">
        <v>94</v>
      </c>
      <c r="B71" s="29">
        <v>0.58709490740740744</v>
      </c>
      <c r="C71" s="37" t="str">
        <f>VLOOKUP(A71,點名統計表!$C$10:$D$138,2,0)</f>
        <v xml:space="preserve">王康霖                          </v>
      </c>
    </row>
    <row r="72" spans="1:3" ht="15" x14ac:dyDescent="0.25">
      <c r="A72" s="2" t="s">
        <v>103</v>
      </c>
      <c r="B72" s="29">
        <v>0.58715277777777775</v>
      </c>
      <c r="C72" s="37" t="str">
        <f>VLOOKUP(A72,點名統計表!$C$10:$D$138,2,0)</f>
        <v xml:space="preserve">林千筑                          </v>
      </c>
    </row>
    <row r="73" spans="1:3" ht="15" x14ac:dyDescent="0.25">
      <c r="A73" s="2" t="s">
        <v>66</v>
      </c>
      <c r="B73" s="29">
        <v>0.58717592592592593</v>
      </c>
      <c r="C73" s="37" t="str">
        <f>VLOOKUP(A73,點名統計表!$C$10:$D$138,2,0)</f>
        <v xml:space="preserve">蘇致翰                          </v>
      </c>
    </row>
    <row r="74" spans="1:3" ht="15" x14ac:dyDescent="0.25">
      <c r="A74" s="2" t="s">
        <v>61</v>
      </c>
      <c r="B74" s="29">
        <v>0.5872222222222222</v>
      </c>
      <c r="C74" s="37" t="str">
        <f>VLOOKUP(A74,點名統計表!$C$10:$D$138,2,0)</f>
        <v xml:space="preserve">戴子祐                          </v>
      </c>
    </row>
    <row r="75" spans="1:3" ht="15" x14ac:dyDescent="0.25">
      <c r="A75" s="2" t="s">
        <v>58</v>
      </c>
      <c r="B75" s="29">
        <v>0.58723379629629624</v>
      </c>
      <c r="C75" s="37" t="str">
        <f>VLOOKUP(A75,點名統計表!$C$10:$D$138,2,0)</f>
        <v xml:space="preserve">吳晟毓                          </v>
      </c>
    </row>
    <row r="76" spans="1:3" ht="15" x14ac:dyDescent="0.25">
      <c r="A76" s="2" t="s">
        <v>92</v>
      </c>
      <c r="B76" s="29">
        <v>0.58734953703703707</v>
      </c>
      <c r="C76" s="37" t="str">
        <f>VLOOKUP(A76,點名統計表!$C$10:$D$138,2,0)</f>
        <v xml:space="preserve">方鈞麒                          </v>
      </c>
    </row>
    <row r="77" spans="1:3" ht="15" x14ac:dyDescent="0.25">
      <c r="A77" s="2" t="s">
        <v>147</v>
      </c>
      <c r="B77" s="29">
        <v>0.58738425925925919</v>
      </c>
      <c r="C77" s="37" t="str">
        <f>VLOOKUP(A77,點名統計表!$C$10:$D$138,2,0)</f>
        <v xml:space="preserve">蔡昀展                          </v>
      </c>
    </row>
    <row r="78" spans="1:3" ht="15" x14ac:dyDescent="0.25">
      <c r="A78" s="2" t="s">
        <v>111</v>
      </c>
      <c r="B78" s="29">
        <v>0.58741898148148153</v>
      </c>
      <c r="C78" s="37" t="str">
        <f>VLOOKUP(A78,點名統計表!$C$10:$D$138,2,0)</f>
        <v xml:space="preserve">郭子瑋                          </v>
      </c>
    </row>
    <row r="79" spans="1:3" ht="15" x14ac:dyDescent="0.25">
      <c r="A79" s="2" t="s">
        <v>104</v>
      </c>
      <c r="B79" s="29">
        <v>0.58747685185185183</v>
      </c>
      <c r="C79" s="37" t="str">
        <f>VLOOKUP(A79,點名統計表!$C$10:$D$138,2,0)</f>
        <v xml:space="preserve">林軒毅                          </v>
      </c>
    </row>
    <row r="80" spans="1:3" ht="15" x14ac:dyDescent="0.25">
      <c r="A80" s="2" t="s">
        <v>91</v>
      </c>
      <c r="B80" s="29">
        <v>0.5875231481481481</v>
      </c>
      <c r="C80" s="37" t="str">
        <f>VLOOKUP(A80,點名統計表!$C$10:$D$138,2,0)</f>
        <v xml:space="preserve">黃暐程                          </v>
      </c>
    </row>
    <row r="81" spans="1:3" ht="15" x14ac:dyDescent="0.25">
      <c r="A81" s="2" t="s">
        <v>45</v>
      </c>
      <c r="B81" s="29">
        <v>0.58754629629629629</v>
      </c>
      <c r="C81" s="37" t="str">
        <f>VLOOKUP(A81,點名統計表!$C$10:$D$138,2,0)</f>
        <v xml:space="preserve">孫祺堯                          </v>
      </c>
    </row>
    <row r="82" spans="1:3" ht="15" x14ac:dyDescent="0.25">
      <c r="A82" s="2" t="s">
        <v>116</v>
      </c>
      <c r="B82" s="29">
        <v>0.58758101851851852</v>
      </c>
      <c r="C82" s="37" t="str">
        <f>VLOOKUP(A82,點名統計表!$C$10:$D$138,2,0)</f>
        <v xml:space="preserve">周子軒                          </v>
      </c>
    </row>
    <row r="83" spans="1:3" ht="15" x14ac:dyDescent="0.25">
      <c r="A83" s="2" t="s">
        <v>102</v>
      </c>
      <c r="B83" s="29">
        <v>0.58760416666666659</v>
      </c>
      <c r="C83" s="37" t="str">
        <f>VLOOKUP(A83,點名統計表!$C$10:$D$138,2,0)</f>
        <v xml:space="preserve">陳彥安                          </v>
      </c>
    </row>
    <row r="84" spans="1:3" ht="15" x14ac:dyDescent="0.25">
      <c r="A84" s="2" t="s">
        <v>133</v>
      </c>
      <c r="B84" s="29">
        <v>0.58783564814814815</v>
      </c>
      <c r="C84" s="37" t="str">
        <f>VLOOKUP(A84,點名統計表!$C$10:$D$138,2,0)</f>
        <v xml:space="preserve">劉冠文                          </v>
      </c>
    </row>
    <row r="85" spans="1:3" ht="15" x14ac:dyDescent="0.25">
      <c r="A85" s="2" t="s">
        <v>89</v>
      </c>
      <c r="B85" s="29">
        <v>0.58787037037037038</v>
      </c>
      <c r="C85" s="37" t="str">
        <f>VLOOKUP(A85,點名統計表!$C$10:$D$138,2,0)</f>
        <v xml:space="preserve">王峻凱                          </v>
      </c>
    </row>
    <row r="86" spans="1:3" ht="15" x14ac:dyDescent="0.25">
      <c r="A86" s="2" t="s">
        <v>131</v>
      </c>
      <c r="B86" s="29">
        <v>0.58788194444444442</v>
      </c>
      <c r="C86" s="37" t="str">
        <f>VLOOKUP(A86,點名統計表!$C$10:$D$138,2,0)</f>
        <v xml:space="preserve">林昌翰                          </v>
      </c>
    </row>
    <row r="87" spans="1:3" ht="15" x14ac:dyDescent="0.25">
      <c r="A87" s="2" t="s">
        <v>109</v>
      </c>
      <c r="B87" s="29">
        <v>0.58789351851851845</v>
      </c>
      <c r="C87" s="37" t="str">
        <f>VLOOKUP(A87,點名統計表!$C$10:$D$138,2,0)</f>
        <v xml:space="preserve">林偉哲                          </v>
      </c>
    </row>
    <row r="88" spans="1:3" ht="15" x14ac:dyDescent="0.25">
      <c r="A88" s="2" t="s">
        <v>78</v>
      </c>
      <c r="B88" s="29">
        <v>0.58795138888888887</v>
      </c>
      <c r="C88" s="37" t="str">
        <f>VLOOKUP(A88,點名統計表!$C$10:$D$138,2,0)</f>
        <v xml:space="preserve">李泓哲                          </v>
      </c>
    </row>
    <row r="89" spans="1:3" ht="15" x14ac:dyDescent="0.25">
      <c r="A89" s="2" t="s">
        <v>73</v>
      </c>
      <c r="B89" s="29">
        <v>0.5879861111111111</v>
      </c>
      <c r="C89" s="37" t="str">
        <f>VLOOKUP(A89,點名統計表!$C$10:$D$138,2,0)</f>
        <v xml:space="preserve">毛詩堯                          </v>
      </c>
    </row>
    <row r="90" spans="1:3" ht="15" x14ac:dyDescent="0.25">
      <c r="A90" s="2" t="s">
        <v>137</v>
      </c>
      <c r="B90" s="29">
        <v>0.58804398148148151</v>
      </c>
      <c r="C90" s="37" t="str">
        <f>VLOOKUP(A90,點名統計表!$C$10:$D$138,2,0)</f>
        <v xml:space="preserve">林文盛                          </v>
      </c>
    </row>
    <row r="91" spans="1:3" ht="15" x14ac:dyDescent="0.25">
      <c r="A91" s="2" t="s">
        <v>71</v>
      </c>
      <c r="B91" s="29">
        <v>0.58807870370370374</v>
      </c>
      <c r="C91" s="37" t="str">
        <f>VLOOKUP(A91,點名統計表!$C$10:$D$138,2,0)</f>
        <v xml:space="preserve">鄭宇軒                          </v>
      </c>
    </row>
    <row r="92" spans="1:3" ht="15" x14ac:dyDescent="0.25">
      <c r="A92" s="2" t="s">
        <v>60</v>
      </c>
      <c r="B92" s="29">
        <v>0.58812500000000001</v>
      </c>
      <c r="C92" s="37" t="str">
        <f>VLOOKUP(A92,點名統計表!$C$10:$D$138,2,0)</f>
        <v xml:space="preserve">王韻華                          </v>
      </c>
    </row>
    <row r="93" spans="1:3" ht="15" x14ac:dyDescent="0.25">
      <c r="A93" s="2" t="s">
        <v>126</v>
      </c>
      <c r="B93" s="29">
        <v>0.5881481481481482</v>
      </c>
      <c r="C93" s="37" t="str">
        <f>VLOOKUP(A93,點名統計表!$C$10:$D$138,2,0)</f>
        <v xml:space="preserve">趙珮均                          </v>
      </c>
    </row>
    <row r="94" spans="1:3" ht="15" x14ac:dyDescent="0.25">
      <c r="A94" s="2" t="s">
        <v>43</v>
      </c>
      <c r="B94" s="29">
        <v>0.58819444444444446</v>
      </c>
      <c r="C94" s="37" t="str">
        <f>VLOOKUP(A94,點名統計表!$C$10:$D$138,2,0)</f>
        <v xml:space="preserve">莊詠如                          </v>
      </c>
    </row>
    <row r="95" spans="1:3" ht="15" x14ac:dyDescent="0.25">
      <c r="A95" s="2" t="s">
        <v>81</v>
      </c>
      <c r="B95" s="29">
        <v>0.58826388888888892</v>
      </c>
      <c r="C95" s="37" t="str">
        <f>VLOOKUP(A95,點名統計表!$C$10:$D$138,2,0)</f>
        <v xml:space="preserve">辜玉雯                          </v>
      </c>
    </row>
    <row r="96" spans="1:3" ht="15" x14ac:dyDescent="0.25">
      <c r="A96" s="2" t="s">
        <v>52</v>
      </c>
      <c r="B96" s="29">
        <v>0.58831018518518519</v>
      </c>
      <c r="C96" s="37" t="str">
        <f>VLOOKUP(A96,點名統計表!$C$10:$D$138,2,0)</f>
        <v xml:space="preserve">李東霖                          </v>
      </c>
    </row>
    <row r="97" spans="1:3" ht="15" x14ac:dyDescent="0.25">
      <c r="A97" s="2" t="s">
        <v>118</v>
      </c>
      <c r="B97" s="29">
        <v>0.58859953703703705</v>
      </c>
      <c r="C97" s="37" t="str">
        <f>VLOOKUP(A97,點名統計表!$C$10:$D$138,2,0)</f>
        <v xml:space="preserve">徐佳筠                          </v>
      </c>
    </row>
    <row r="98" spans="1:3" ht="15" x14ac:dyDescent="0.25">
      <c r="A98" s="2" t="s">
        <v>149</v>
      </c>
      <c r="B98" s="29">
        <v>0.58863425925925927</v>
      </c>
      <c r="C98" s="37" t="str">
        <f>VLOOKUP(A98,點名統計表!$C$10:$D$138,2,0)</f>
        <v xml:space="preserve">詹欣達                          </v>
      </c>
    </row>
    <row r="99" spans="1:3" ht="15" x14ac:dyDescent="0.25">
      <c r="A99" s="2" t="s">
        <v>80</v>
      </c>
      <c r="B99" s="29">
        <v>0.58865740740740746</v>
      </c>
      <c r="C99" s="37" t="str">
        <f>VLOOKUP(A99,點名統計表!$C$10:$D$138,2,0)</f>
        <v xml:space="preserve">張瑜真                          </v>
      </c>
    </row>
    <row r="100" spans="1:3" ht="15" x14ac:dyDescent="0.25">
      <c r="A100" s="2" t="s">
        <v>106</v>
      </c>
      <c r="B100" s="29">
        <v>0.58878472222222222</v>
      </c>
      <c r="C100" s="37" t="str">
        <f>VLOOKUP(A100,點名統計表!$C$10:$D$138,2,0)</f>
        <v xml:space="preserve">張婷                          </v>
      </c>
    </row>
    <row r="101" spans="1:3" ht="15" x14ac:dyDescent="0.25">
      <c r="A101" s="2" t="s">
        <v>87</v>
      </c>
      <c r="B101" s="29">
        <v>0.58887731481481487</v>
      </c>
      <c r="C101" s="37" t="str">
        <f>VLOOKUP(A101,點名統計表!$C$10:$D$138,2,0)</f>
        <v xml:space="preserve">林俊儒                          </v>
      </c>
    </row>
    <row r="102" spans="1:3" ht="15" x14ac:dyDescent="0.25">
      <c r="A102" s="2" t="s">
        <v>64</v>
      </c>
      <c r="B102" s="29">
        <v>0.58898148148148144</v>
      </c>
      <c r="C102" s="37" t="str">
        <f>VLOOKUP(A102,點名統計表!$C$10:$D$138,2,0)</f>
        <v xml:space="preserve">陳川儒                          </v>
      </c>
    </row>
    <row r="103" spans="1:3" ht="15" x14ac:dyDescent="0.25">
      <c r="A103" s="2" t="s">
        <v>98</v>
      </c>
      <c r="B103" s="29">
        <v>0.58902777777777782</v>
      </c>
      <c r="C103" s="37" t="str">
        <f>VLOOKUP(A103,點名統計表!$C$10:$D$138,2,0)</f>
        <v xml:space="preserve">丁國騰                          </v>
      </c>
    </row>
    <row r="104" spans="1:3" ht="15" x14ac:dyDescent="0.25">
      <c r="A104" s="2" t="s">
        <v>72</v>
      </c>
      <c r="B104" s="29">
        <v>0.5892708333333333</v>
      </c>
      <c r="C104" s="37" t="str">
        <f>VLOOKUP(A104,點名統計表!$C$10:$D$138,2,0)</f>
        <v xml:space="preserve">曾奕齊                          </v>
      </c>
    </row>
    <row r="105" spans="1:3" ht="15" x14ac:dyDescent="0.25">
      <c r="A105" s="2" t="s">
        <v>114</v>
      </c>
      <c r="B105">
        <v>1</v>
      </c>
      <c r="C105" s="37" t="str">
        <f>VLOOKUP(A105,點名統計表!$C$10:$D$138,2,0)</f>
        <v xml:space="preserve">鄭雅桓                          </v>
      </c>
    </row>
    <row r="106" spans="1:3" ht="15" x14ac:dyDescent="0.25">
      <c r="A106" s="2" t="s">
        <v>76</v>
      </c>
      <c r="B106">
        <v>1</v>
      </c>
      <c r="C106" s="37" t="str">
        <f>VLOOKUP(A106,點名統計表!$C$10:$D$138,2,0)</f>
        <v xml:space="preserve">羅子晴                          </v>
      </c>
    </row>
    <row r="107" spans="1:3" ht="15" x14ac:dyDescent="0.25">
      <c r="A107" s="2" t="s">
        <v>69</v>
      </c>
      <c r="B107">
        <v>1</v>
      </c>
      <c r="C107" s="37" t="str">
        <f>VLOOKUP(A107,點名統計表!$C$10:$D$138,2,0)</f>
        <v xml:space="preserve">邱劭威                          </v>
      </c>
    </row>
    <row r="108" spans="1:3" ht="15" x14ac:dyDescent="0.25">
      <c r="A108" s="2" t="s">
        <v>84</v>
      </c>
      <c r="B108">
        <v>1</v>
      </c>
      <c r="C108" s="37" t="str">
        <f>VLOOKUP(A108,點名統計表!$C$10:$D$138,2,0)</f>
        <v xml:space="preserve">柯宗銘                          </v>
      </c>
    </row>
    <row r="109" spans="1:3" ht="15" x14ac:dyDescent="0.25">
      <c r="A109" s="2" t="s">
        <v>67</v>
      </c>
      <c r="B109">
        <v>1</v>
      </c>
      <c r="C109" s="37" t="str">
        <f>VLOOKUP(A109,點名統計表!$C$10:$D$138,2,0)</f>
        <v xml:space="preserve">徐偉庭                          </v>
      </c>
    </row>
    <row r="110" spans="1:3" ht="15" x14ac:dyDescent="0.25">
      <c r="A110" s="2" t="s">
        <v>57</v>
      </c>
      <c r="B110">
        <v>1</v>
      </c>
      <c r="C110" s="37" t="str">
        <f>VLOOKUP(A110,點名統計表!$C$10:$D$138,2,0)</f>
        <v xml:space="preserve">劉承叡                          </v>
      </c>
    </row>
    <row r="111" spans="1:3" ht="15" x14ac:dyDescent="0.25">
      <c r="A111" s="2" t="s">
        <v>59</v>
      </c>
      <c r="B111">
        <v>1</v>
      </c>
      <c r="C111" s="37" t="str">
        <f>VLOOKUP(A111,點名統計表!$C$10:$D$138,2,0)</f>
        <v xml:space="preserve">王韋傑                          </v>
      </c>
    </row>
    <row r="112" spans="1:3" ht="15" x14ac:dyDescent="0.25">
      <c r="A112" s="2" t="s">
        <v>128</v>
      </c>
      <c r="B112">
        <v>1</v>
      </c>
      <c r="C112" s="37" t="str">
        <f>VLOOKUP(A112,點名統計表!$C$10:$D$138,2,0)</f>
        <v xml:space="preserve">翁介誠                          </v>
      </c>
    </row>
    <row r="113" spans="1:3" ht="15" x14ac:dyDescent="0.25">
      <c r="A113" s="2" t="s">
        <v>115</v>
      </c>
      <c r="B113">
        <v>1</v>
      </c>
      <c r="C113" s="37" t="str">
        <f>VLOOKUP(A113,點名統計表!$C$10:$D$138,2,0)</f>
        <v xml:space="preserve">許熙浩                          </v>
      </c>
    </row>
    <row r="114" spans="1:3" ht="15" x14ac:dyDescent="0.25">
      <c r="A114" s="2" t="s">
        <v>135</v>
      </c>
      <c r="B114">
        <v>1</v>
      </c>
      <c r="C114" s="37" t="str">
        <f>VLOOKUP(A114,點名統計表!$C$10:$D$138,2,0)</f>
        <v xml:space="preserve">楊智丞                          </v>
      </c>
    </row>
    <row r="115" spans="1:3" ht="15" x14ac:dyDescent="0.25">
      <c r="A115" s="2" t="s">
        <v>47</v>
      </c>
      <c r="B115">
        <v>1</v>
      </c>
      <c r="C115" s="37" t="str">
        <f>VLOOKUP(A115,點名統計表!$C$10:$D$138,2,0)</f>
        <v xml:space="preserve">王晉鋒                          </v>
      </c>
    </row>
    <row r="116" spans="1:3" ht="15" x14ac:dyDescent="0.25">
      <c r="A116" s="2" t="s">
        <v>158</v>
      </c>
      <c r="B116">
        <v>1</v>
      </c>
      <c r="C116" s="37" t="str">
        <f>VLOOKUP(A116,點名統計表!$C$10:$D$138,2,0)</f>
        <v xml:space="preserve">黃偉嘉                          </v>
      </c>
    </row>
    <row r="117" spans="1:3" ht="15" x14ac:dyDescent="0.25">
      <c r="A117" s="2" t="s">
        <v>38</v>
      </c>
      <c r="B117">
        <v>1</v>
      </c>
      <c r="C117" s="37" t="str">
        <f>VLOOKUP(A117,點名統計表!$C$10:$D$138,2,0)</f>
        <v xml:space="preserve">吳冠輝                          </v>
      </c>
    </row>
    <row r="118" spans="1:3" ht="15" x14ac:dyDescent="0.25">
      <c r="A118" s="2" t="s">
        <v>153</v>
      </c>
      <c r="B118">
        <v>1</v>
      </c>
      <c r="C118" s="37" t="str">
        <f>VLOOKUP(A118,點名統計表!$C$10:$D$138,2,0)</f>
        <v xml:space="preserve">朱承昱                          </v>
      </c>
    </row>
    <row r="119" spans="1:3" ht="15" x14ac:dyDescent="0.25">
      <c r="A119" s="2" t="s">
        <v>31</v>
      </c>
      <c r="B119">
        <v>1</v>
      </c>
      <c r="C119" s="37" t="str">
        <f>VLOOKUP(A119,點名統計表!$C$10:$D$138,2,0)</f>
        <v xml:space="preserve">蔡豐名                          </v>
      </c>
    </row>
    <row r="120" spans="1:3" ht="15" x14ac:dyDescent="0.25">
      <c r="A120" s="2" t="s">
        <v>54</v>
      </c>
      <c r="B120">
        <v>1</v>
      </c>
      <c r="C120" s="37" t="str">
        <f>VLOOKUP(A120,點名統計表!$C$10:$D$138,2,0)</f>
        <v xml:space="preserve">林允文                          </v>
      </c>
    </row>
    <row r="121" spans="1:3" ht="15" x14ac:dyDescent="0.25">
      <c r="A121" s="2" t="s">
        <v>53</v>
      </c>
      <c r="B121">
        <v>1</v>
      </c>
      <c r="C121" s="37" t="str">
        <f>VLOOKUP(A121,點名統計表!$C$10:$D$138,2,0)</f>
        <v xml:space="preserve">鞠之浩                          </v>
      </c>
    </row>
    <row r="122" spans="1:3" ht="15" x14ac:dyDescent="0.25">
      <c r="A122" s="2" t="s">
        <v>56</v>
      </c>
      <c r="B122">
        <v>1</v>
      </c>
      <c r="C122" s="37" t="str">
        <f>VLOOKUP(A122,點名統計表!$C$10:$D$138,2,0)</f>
        <v xml:space="preserve">蕭丞志                          </v>
      </c>
    </row>
    <row r="123" spans="1:3" ht="15" x14ac:dyDescent="0.25">
      <c r="A123" s="2" t="s">
        <v>55</v>
      </c>
      <c r="B123">
        <v>1</v>
      </c>
      <c r="C123" s="37" t="str">
        <f>VLOOKUP(A123,點名統計表!$C$10:$D$138,2,0)</f>
        <v xml:space="preserve">江家銘                          </v>
      </c>
    </row>
    <row r="124" spans="1:3" ht="15" x14ac:dyDescent="0.25">
      <c r="A124" s="2" t="s">
        <v>46</v>
      </c>
      <c r="B124">
        <v>1</v>
      </c>
      <c r="C124" s="37" t="str">
        <f>VLOOKUP(A124,點名統計表!$C$10:$D$138,2,0)</f>
        <v xml:space="preserve">謝孟儒                          </v>
      </c>
    </row>
    <row r="125" spans="1:3" ht="15" x14ac:dyDescent="0.25">
      <c r="A125" s="30" t="s">
        <v>302</v>
      </c>
      <c r="B125">
        <v>1</v>
      </c>
      <c r="C125" s="37" t="str">
        <f>VLOOKUP(A125,點名統計表!$C$10:$D$138,2,0)</f>
        <v xml:space="preserve">曾柏瑄                          </v>
      </c>
    </row>
    <row r="126" spans="1:3" ht="15" x14ac:dyDescent="0.25">
      <c r="A126" s="30" t="s">
        <v>303</v>
      </c>
      <c r="B126">
        <v>1</v>
      </c>
      <c r="C126" s="37" t="str">
        <f>VLOOKUP(A126,點名統計表!$C$10:$D$138,2,0)</f>
        <v xml:space="preserve">陳亮廷                          </v>
      </c>
    </row>
    <row r="127" spans="1:3" ht="15" x14ac:dyDescent="0.25">
      <c r="A127" s="48" t="s">
        <v>304</v>
      </c>
      <c r="B127">
        <v>1</v>
      </c>
      <c r="C127" s="40" t="str">
        <f>VLOOKUP(A127,點名統計表!$C$10:$D$138,2,0)</f>
        <v xml:space="preserve">張友誠                          </v>
      </c>
    </row>
    <row r="128" spans="1:3" ht="15" x14ac:dyDescent="0.25">
      <c r="A128" s="2"/>
    </row>
    <row r="129" spans="1:1" ht="15" x14ac:dyDescent="0.25">
      <c r="A129" s="2"/>
    </row>
    <row r="130" spans="1:1" ht="15" x14ac:dyDescent="0.25">
      <c r="A130" s="2"/>
    </row>
    <row r="131" spans="1:1" ht="15" x14ac:dyDescent="0.25">
      <c r="A131" s="2"/>
    </row>
    <row r="132" spans="1:1" ht="15" x14ac:dyDescent="0.25">
      <c r="A132" s="2"/>
    </row>
    <row r="133" spans="1:1" ht="15" x14ac:dyDescent="0.25">
      <c r="A133" s="2"/>
    </row>
    <row r="134" spans="1:1" ht="15" x14ac:dyDescent="0.25">
      <c r="A134" s="2"/>
    </row>
    <row r="135" spans="1:1" ht="15" x14ac:dyDescent="0.25">
      <c r="A135" s="1"/>
    </row>
    <row r="136" spans="1:1" ht="15" x14ac:dyDescent="0.25">
      <c r="A136" s="1"/>
    </row>
    <row r="137" spans="1:1" ht="15" x14ac:dyDescent="0.25">
      <c r="A137" s="1"/>
    </row>
    <row r="138" spans="1:1" ht="15" x14ac:dyDescent="0.25">
      <c r="A138" s="1"/>
    </row>
    <row r="139" spans="1:1" ht="15" x14ac:dyDescent="0.25">
      <c r="A139" s="1"/>
    </row>
    <row r="140" spans="1:1" ht="15" x14ac:dyDescent="0.25">
      <c r="A140" s="1"/>
    </row>
    <row r="141" spans="1:1" ht="15" x14ac:dyDescent="0.25">
      <c r="A141" s="1"/>
    </row>
    <row r="142" spans="1:1" ht="15" x14ac:dyDescent="0.25">
      <c r="A142" s="1"/>
    </row>
    <row r="143" spans="1:1" ht="15" x14ac:dyDescent="0.25">
      <c r="A143" s="1"/>
    </row>
    <row r="144" spans="1:1" ht="15" x14ac:dyDescent="0.25">
      <c r="A144" s="1"/>
    </row>
    <row r="145" spans="1:1" ht="15" x14ac:dyDescent="0.25">
      <c r="A145" s="1"/>
    </row>
    <row r="146" spans="1:1" ht="15" x14ac:dyDescent="0.25">
      <c r="A146" s="1"/>
    </row>
    <row r="147" spans="1:1" ht="15" x14ac:dyDescent="0.25">
      <c r="A147" s="1"/>
    </row>
    <row r="148" spans="1:1" ht="15" x14ac:dyDescent="0.25">
      <c r="A148" s="1"/>
    </row>
    <row r="149" spans="1:1" ht="15" x14ac:dyDescent="0.25">
      <c r="A149" s="1"/>
    </row>
    <row r="150" spans="1:1" ht="15" x14ac:dyDescent="0.25">
      <c r="A150" s="1"/>
    </row>
    <row r="151" spans="1:1" ht="15" x14ac:dyDescent="0.25">
      <c r="A151" s="1"/>
    </row>
    <row r="152" spans="1:1" ht="15" x14ac:dyDescent="0.25">
      <c r="A152" s="1"/>
    </row>
    <row r="153" spans="1:1" ht="15" x14ac:dyDescent="0.25">
      <c r="A153" s="1"/>
    </row>
    <row r="154" spans="1:1" ht="15" x14ac:dyDescent="0.25">
      <c r="A154" s="1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  <row r="176" spans="1:1" ht="15" x14ac:dyDescent="0.25">
      <c r="A176" s="2"/>
    </row>
    <row r="177" spans="1:1" ht="15" x14ac:dyDescent="0.25">
      <c r="A177" s="2"/>
    </row>
    <row r="178" spans="1:1" ht="15" x14ac:dyDescent="0.25">
      <c r="A178" s="2"/>
    </row>
    <row r="179" spans="1:1" ht="15" x14ac:dyDescent="0.25">
      <c r="A179" s="2"/>
    </row>
    <row r="180" spans="1:1" ht="15" x14ac:dyDescent="0.25">
      <c r="A180" s="2"/>
    </row>
    <row r="181" spans="1:1" ht="15" x14ac:dyDescent="0.25">
      <c r="A181" s="2"/>
    </row>
    <row r="182" spans="1:1" ht="15" x14ac:dyDescent="0.25">
      <c r="A182" s="2"/>
    </row>
    <row r="183" spans="1:1" ht="15" x14ac:dyDescent="0.25">
      <c r="A183" s="2"/>
    </row>
    <row r="184" spans="1:1" ht="15" x14ac:dyDescent="0.25">
      <c r="A184" s="2"/>
    </row>
    <row r="185" spans="1:1" ht="15" x14ac:dyDescent="0.25">
      <c r="A185" s="2"/>
    </row>
    <row r="186" spans="1:1" ht="15" x14ac:dyDescent="0.25">
      <c r="A186" s="2"/>
    </row>
    <row r="187" spans="1:1" ht="15" x14ac:dyDescent="0.25">
      <c r="A187" s="2"/>
    </row>
    <row r="188" spans="1:1" ht="15" x14ac:dyDescent="0.25">
      <c r="A188" s="2"/>
    </row>
    <row r="189" spans="1:1" ht="15" x14ac:dyDescent="0.25">
      <c r="A189" s="2"/>
    </row>
    <row r="190" spans="1:1" ht="15" x14ac:dyDescent="0.25">
      <c r="A190" s="2"/>
    </row>
    <row r="191" spans="1:1" ht="15" x14ac:dyDescent="0.25">
      <c r="A191" s="2"/>
    </row>
    <row r="192" spans="1:1" ht="15" x14ac:dyDescent="0.25">
      <c r="A192" s="2"/>
    </row>
    <row r="193" spans="1:1" ht="15" x14ac:dyDescent="0.25">
      <c r="A193" s="2"/>
    </row>
    <row r="194" spans="1:1" ht="15" x14ac:dyDescent="0.25">
      <c r="A194" s="2"/>
    </row>
    <row r="195" spans="1:1" ht="15" x14ac:dyDescent="0.25">
      <c r="A195" s="2"/>
    </row>
    <row r="196" spans="1:1" ht="15" x14ac:dyDescent="0.25">
      <c r="A196" s="2"/>
    </row>
    <row r="197" spans="1:1" ht="15" x14ac:dyDescent="0.25">
      <c r="A197" s="2"/>
    </row>
    <row r="198" spans="1:1" ht="15" x14ac:dyDescent="0.25">
      <c r="A198" s="2"/>
    </row>
    <row r="199" spans="1:1" ht="15" x14ac:dyDescent="0.25">
      <c r="A199" s="2"/>
    </row>
    <row r="200" spans="1:1" ht="15" x14ac:dyDescent="0.25">
      <c r="A200" s="2"/>
    </row>
    <row r="201" spans="1:1" ht="15" x14ac:dyDescent="0.25">
      <c r="A201" s="2"/>
    </row>
    <row r="202" spans="1:1" ht="15" x14ac:dyDescent="0.25">
      <c r="A202" s="2"/>
    </row>
    <row r="203" spans="1:1" ht="15" x14ac:dyDescent="0.25">
      <c r="A203" s="2"/>
    </row>
    <row r="204" spans="1:1" ht="15" x14ac:dyDescent="0.25">
      <c r="A204" s="2"/>
    </row>
    <row r="205" spans="1:1" ht="15" x14ac:dyDescent="0.25">
      <c r="A205" s="2"/>
    </row>
    <row r="206" spans="1:1" ht="15" x14ac:dyDescent="0.25">
      <c r="A206" s="2"/>
    </row>
    <row r="207" spans="1:1" ht="15" x14ac:dyDescent="0.25">
      <c r="A207" s="2"/>
    </row>
    <row r="208" spans="1:1" ht="15" x14ac:dyDescent="0.25">
      <c r="A208" s="2"/>
    </row>
    <row r="209" spans="1:1" ht="15" x14ac:dyDescent="0.25">
      <c r="A209" s="2"/>
    </row>
    <row r="210" spans="1:1" ht="15" x14ac:dyDescent="0.25">
      <c r="A210" s="2"/>
    </row>
    <row r="211" spans="1:1" ht="15" x14ac:dyDescent="0.25">
      <c r="A211" s="2"/>
    </row>
    <row r="212" spans="1:1" ht="15" x14ac:dyDescent="0.25">
      <c r="A212" s="2"/>
    </row>
    <row r="213" spans="1:1" ht="15" x14ac:dyDescent="0.25">
      <c r="A213" s="2"/>
    </row>
    <row r="214" spans="1:1" ht="15" x14ac:dyDescent="0.25">
      <c r="A214" s="2"/>
    </row>
    <row r="215" spans="1:1" ht="15" x14ac:dyDescent="0.25">
      <c r="A215" s="2"/>
    </row>
    <row r="216" spans="1:1" ht="15" x14ac:dyDescent="0.25">
      <c r="A216" s="2"/>
    </row>
    <row r="217" spans="1:1" ht="15" x14ac:dyDescent="0.25">
      <c r="A217" s="2"/>
    </row>
    <row r="218" spans="1:1" ht="15" x14ac:dyDescent="0.25">
      <c r="A218" s="2"/>
    </row>
    <row r="219" spans="1:1" ht="15" x14ac:dyDescent="0.25">
      <c r="A219" s="2"/>
    </row>
    <row r="220" spans="1:1" ht="15" x14ac:dyDescent="0.25">
      <c r="A220" s="2"/>
    </row>
    <row r="221" spans="1:1" ht="15" x14ac:dyDescent="0.25">
      <c r="A221" s="2"/>
    </row>
    <row r="222" spans="1:1" ht="15" x14ac:dyDescent="0.25">
      <c r="A222" s="2"/>
    </row>
    <row r="223" spans="1:1" ht="15" x14ac:dyDescent="0.25">
      <c r="A223" s="2"/>
    </row>
    <row r="224" spans="1:1" ht="15" x14ac:dyDescent="0.25">
      <c r="A224" s="2"/>
    </row>
    <row r="225" spans="1:1" ht="15" x14ac:dyDescent="0.25">
      <c r="A225" s="2"/>
    </row>
    <row r="226" spans="1:1" ht="15" x14ac:dyDescent="0.25">
      <c r="A226" s="2"/>
    </row>
    <row r="227" spans="1:1" ht="15" x14ac:dyDescent="0.25">
      <c r="A227" s="2"/>
    </row>
    <row r="228" spans="1:1" ht="15" x14ac:dyDescent="0.25">
      <c r="A228" s="2"/>
    </row>
    <row r="229" spans="1:1" ht="15" x14ac:dyDescent="0.25">
      <c r="A229" s="2"/>
    </row>
    <row r="230" spans="1:1" ht="15" x14ac:dyDescent="0.25">
      <c r="A230" s="2"/>
    </row>
    <row r="231" spans="1:1" ht="15" x14ac:dyDescent="0.25">
      <c r="A231" s="2"/>
    </row>
    <row r="232" spans="1:1" ht="15" x14ac:dyDescent="0.25">
      <c r="A232" s="2"/>
    </row>
    <row r="233" spans="1:1" ht="15" x14ac:dyDescent="0.25">
      <c r="A233" s="1" t="s">
        <v>12</v>
      </c>
    </row>
    <row r="234" spans="1:1" ht="15" x14ac:dyDescent="0.25">
      <c r="A234" s="1" t="s">
        <v>12</v>
      </c>
    </row>
    <row r="235" spans="1:1" ht="15" x14ac:dyDescent="0.25">
      <c r="A235" s="1" t="s">
        <v>12</v>
      </c>
    </row>
    <row r="236" spans="1:1" ht="15" x14ac:dyDescent="0.25">
      <c r="A236" s="1" t="s">
        <v>12</v>
      </c>
    </row>
    <row r="237" spans="1:1" ht="15" x14ac:dyDescent="0.25">
      <c r="A237" s="1" t="s">
        <v>12</v>
      </c>
    </row>
    <row r="238" spans="1:1" ht="15" x14ac:dyDescent="0.25">
      <c r="A238" s="1" t="s">
        <v>12</v>
      </c>
    </row>
    <row r="239" spans="1:1" ht="15" x14ac:dyDescent="0.25">
      <c r="A239" s="1" t="s">
        <v>12</v>
      </c>
    </row>
    <row r="240" spans="1:1" ht="15" x14ac:dyDescent="0.25">
      <c r="A240" s="1" t="s">
        <v>12</v>
      </c>
    </row>
    <row r="241" spans="1:1" ht="15" x14ac:dyDescent="0.25">
      <c r="A241" s="1" t="s">
        <v>12</v>
      </c>
    </row>
    <row r="242" spans="1:1" ht="15" x14ac:dyDescent="0.25">
      <c r="A242" s="1" t="s">
        <v>12</v>
      </c>
    </row>
    <row r="243" spans="1:1" ht="15" x14ac:dyDescent="0.25">
      <c r="A243" s="1" t="s">
        <v>12</v>
      </c>
    </row>
    <row r="244" spans="1:1" ht="15" x14ac:dyDescent="0.25">
      <c r="A244" s="1" t="s">
        <v>12</v>
      </c>
    </row>
    <row r="245" spans="1:1" ht="15" x14ac:dyDescent="0.25">
      <c r="A245" s="1" t="s">
        <v>12</v>
      </c>
    </row>
    <row r="246" spans="1:1" ht="15" x14ac:dyDescent="0.25">
      <c r="A246" s="1" t="s">
        <v>12</v>
      </c>
    </row>
    <row r="247" spans="1:1" ht="15" x14ac:dyDescent="0.25">
      <c r="A247" s="1" t="s">
        <v>13</v>
      </c>
    </row>
    <row r="248" spans="1:1" ht="15" x14ac:dyDescent="0.25">
      <c r="A248" s="1" t="s">
        <v>13</v>
      </c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55" spans="1:1" ht="15" x14ac:dyDescent="0.25">
      <c r="A255" s="5" t="s">
        <v>1</v>
      </c>
    </row>
    <row r="256" spans="1:1" ht="15" x14ac:dyDescent="0.25">
      <c r="A256" s="1"/>
    </row>
    <row r="257" spans="1:3" ht="15" x14ac:dyDescent="0.25">
      <c r="A257" s="1"/>
      <c r="B257" s="1"/>
      <c r="C257" s="1"/>
    </row>
    <row r="258" spans="1:3" ht="15" x14ac:dyDescent="0.25">
      <c r="A258" s="1"/>
      <c r="B258" s="1"/>
      <c r="C258" s="1"/>
    </row>
    <row r="259" spans="1:3" ht="15" x14ac:dyDescent="0.25">
      <c r="A259" s="1"/>
      <c r="B259" s="1"/>
      <c r="C259" s="1"/>
    </row>
    <row r="260" spans="1:3" ht="15" x14ac:dyDescent="0.25">
      <c r="A260" s="1"/>
      <c r="B260" s="1"/>
      <c r="C260" s="1"/>
    </row>
    <row r="261" spans="1:3" ht="15" x14ac:dyDescent="0.25">
      <c r="A261" s="1"/>
      <c r="B261" s="1"/>
      <c r="C261" s="1"/>
    </row>
    <row r="262" spans="1:3" ht="15" x14ac:dyDescent="0.25">
      <c r="A262" s="1"/>
      <c r="B262" s="1"/>
      <c r="C262" s="1"/>
    </row>
    <row r="263" spans="1:3" ht="15" x14ac:dyDescent="0.25">
      <c r="A263" s="1"/>
      <c r="B263" s="1"/>
      <c r="C263" s="1"/>
    </row>
    <row r="264" spans="1:3" ht="15" x14ac:dyDescent="0.25">
      <c r="A264" s="1"/>
      <c r="B264" s="1"/>
      <c r="C264" s="1"/>
    </row>
    <row r="265" spans="1:3" ht="15" x14ac:dyDescent="0.25">
      <c r="A265" s="1"/>
      <c r="B265" s="1"/>
      <c r="C265" s="1"/>
    </row>
    <row r="266" spans="1:3" ht="15" x14ac:dyDescent="0.25">
      <c r="A266" s="1"/>
      <c r="B266" s="1"/>
      <c r="C266" s="1"/>
    </row>
    <row r="267" spans="1:3" ht="15" x14ac:dyDescent="0.25">
      <c r="A267" s="1"/>
      <c r="B267" s="1"/>
      <c r="C267" s="1"/>
    </row>
    <row r="268" spans="1:3" ht="15" x14ac:dyDescent="0.25">
      <c r="A268" s="1"/>
      <c r="B268" s="1"/>
      <c r="C268" s="1"/>
    </row>
    <row r="269" spans="1:3" ht="15" x14ac:dyDescent="0.25">
      <c r="A269" s="1"/>
      <c r="B269" s="1"/>
      <c r="C269" s="1"/>
    </row>
    <row r="270" spans="1:3" ht="15" x14ac:dyDescent="0.25">
      <c r="A270" s="1"/>
      <c r="B270" s="2"/>
      <c r="C270" s="2"/>
    </row>
    <row r="271" spans="1:3" ht="15" x14ac:dyDescent="0.25">
      <c r="A271" s="1"/>
      <c r="B271" s="2"/>
      <c r="C271" s="2"/>
    </row>
    <row r="272" spans="1:3" ht="15" x14ac:dyDescent="0.25">
      <c r="A272" s="1"/>
      <c r="B272" s="2"/>
      <c r="C272" s="2"/>
    </row>
    <row r="273" spans="1:3" ht="15" x14ac:dyDescent="0.25">
      <c r="A273" s="1"/>
      <c r="B273" s="2"/>
      <c r="C273" s="2"/>
    </row>
    <row r="274" spans="1:3" ht="15" x14ac:dyDescent="0.25">
      <c r="A274" s="1"/>
      <c r="B274" s="2"/>
      <c r="C274" s="2"/>
    </row>
    <row r="275" spans="1:3" ht="15" x14ac:dyDescent="0.25">
      <c r="A275" s="1"/>
      <c r="B275" s="2"/>
      <c r="C275" s="2"/>
    </row>
    <row r="276" spans="1:3" ht="15" x14ac:dyDescent="0.25">
      <c r="A276" s="1"/>
      <c r="B276" s="2"/>
      <c r="C276" s="2"/>
    </row>
    <row r="277" spans="1:3" ht="15" x14ac:dyDescent="0.25">
      <c r="A277" s="1"/>
      <c r="B277" s="2"/>
      <c r="C277" s="2"/>
    </row>
    <row r="278" spans="1:3" ht="15" x14ac:dyDescent="0.25">
      <c r="A278" s="1"/>
      <c r="B278" s="2"/>
      <c r="C278" s="2"/>
    </row>
    <row r="279" spans="1:3" ht="15" x14ac:dyDescent="0.25">
      <c r="A279" s="1"/>
      <c r="B279" s="2"/>
      <c r="C279" s="2"/>
    </row>
    <row r="280" spans="1:3" ht="15" x14ac:dyDescent="0.25">
      <c r="A280" s="1"/>
      <c r="B280" s="2"/>
      <c r="C280" s="2"/>
    </row>
    <row r="281" spans="1:3" ht="15" x14ac:dyDescent="0.25">
      <c r="A281" s="1"/>
      <c r="B281" s="2"/>
      <c r="C281" s="2"/>
    </row>
    <row r="282" spans="1:3" ht="15" x14ac:dyDescent="0.25">
      <c r="A282" s="1"/>
      <c r="B282" s="2"/>
      <c r="C282" s="2"/>
    </row>
    <row r="283" spans="1:3" ht="15" x14ac:dyDescent="0.25">
      <c r="A283" s="1"/>
      <c r="B283" s="2"/>
      <c r="C283" s="2"/>
    </row>
    <row r="284" spans="1:3" ht="15" x14ac:dyDescent="0.25">
      <c r="A284" s="1"/>
      <c r="B284" s="2"/>
      <c r="C284" s="2"/>
    </row>
    <row r="285" spans="1:3" ht="15" x14ac:dyDescent="0.25">
      <c r="A285" s="1"/>
      <c r="B285" s="2"/>
      <c r="C285" s="2"/>
    </row>
    <row r="286" spans="1:3" ht="15" x14ac:dyDescent="0.25">
      <c r="A286" s="1"/>
      <c r="B286" s="2"/>
      <c r="C286" s="2"/>
    </row>
    <row r="287" spans="1:3" ht="15" x14ac:dyDescent="0.25">
      <c r="A287" s="1"/>
      <c r="B287" s="2"/>
      <c r="C287" s="2"/>
    </row>
    <row r="288" spans="1:3" ht="15" x14ac:dyDescent="0.25">
      <c r="A288" s="1"/>
      <c r="B288" s="2"/>
      <c r="C288" s="2"/>
    </row>
    <row r="289" spans="1:3" ht="15" x14ac:dyDescent="0.25">
      <c r="A289" s="1"/>
      <c r="B289" s="2"/>
      <c r="C289" s="2"/>
    </row>
    <row r="290" spans="1:3" ht="15" x14ac:dyDescent="0.25">
      <c r="A290" s="1"/>
      <c r="B290" s="2"/>
      <c r="C290" s="2"/>
    </row>
    <row r="291" spans="1:3" ht="15" x14ac:dyDescent="0.25">
      <c r="A291" s="1"/>
      <c r="B291" s="2"/>
      <c r="C291" s="2"/>
    </row>
    <row r="292" spans="1:3" ht="15" x14ac:dyDescent="0.25">
      <c r="A292" s="1"/>
      <c r="B292" s="2"/>
      <c r="C292" s="2"/>
    </row>
    <row r="293" spans="1:3" ht="15" x14ac:dyDescent="0.25">
      <c r="A293" s="1"/>
      <c r="B293" s="2"/>
      <c r="C293" s="2"/>
    </row>
    <row r="294" spans="1:3" ht="15" x14ac:dyDescent="0.25">
      <c r="A294" s="1"/>
      <c r="B294" s="2"/>
      <c r="C294" s="2"/>
    </row>
    <row r="295" spans="1:3" ht="15" x14ac:dyDescent="0.25">
      <c r="A295" s="1"/>
      <c r="B295" s="2"/>
      <c r="C295" s="2"/>
    </row>
    <row r="296" spans="1:3" ht="15" x14ac:dyDescent="0.25">
      <c r="A296" s="1"/>
      <c r="B296" s="2"/>
      <c r="C296" s="2"/>
    </row>
    <row r="297" spans="1:3" ht="15" x14ac:dyDescent="0.25">
      <c r="A297" s="1"/>
      <c r="B297" s="2"/>
      <c r="C297" s="2"/>
    </row>
    <row r="298" spans="1:3" ht="15" x14ac:dyDescent="0.25">
      <c r="A298" s="1"/>
      <c r="B298" s="2"/>
      <c r="C298" s="2"/>
    </row>
    <row r="299" spans="1:3" ht="15" x14ac:dyDescent="0.25">
      <c r="A299" s="1"/>
      <c r="B299" s="2"/>
      <c r="C299" s="2"/>
    </row>
    <row r="300" spans="1:3" ht="15" x14ac:dyDescent="0.25">
      <c r="A300" s="1"/>
      <c r="B300" s="2"/>
      <c r="C300" s="2"/>
    </row>
    <row r="301" spans="1:3" ht="15" x14ac:dyDescent="0.25">
      <c r="A301" s="1"/>
      <c r="B301" s="2"/>
      <c r="C301" s="2"/>
    </row>
    <row r="302" spans="1:3" ht="15" x14ac:dyDescent="0.25">
      <c r="A302" s="1"/>
      <c r="B302" s="2"/>
      <c r="C302" s="2"/>
    </row>
    <row r="303" spans="1:3" ht="15" x14ac:dyDescent="0.25">
      <c r="A303" s="1"/>
      <c r="B303" s="2"/>
      <c r="C303" s="2"/>
    </row>
    <row r="304" spans="1:3" ht="15" x14ac:dyDescent="0.25">
      <c r="A304" s="1"/>
      <c r="B304" s="2"/>
      <c r="C304" s="2"/>
    </row>
    <row r="305" spans="1:3" ht="15" x14ac:dyDescent="0.25">
      <c r="A305" s="1"/>
      <c r="B305" s="2"/>
      <c r="C305" s="2"/>
    </row>
    <row r="306" spans="1:3" ht="15" x14ac:dyDescent="0.25">
      <c r="A306" s="1"/>
      <c r="B306" s="2"/>
      <c r="C306" s="2"/>
    </row>
    <row r="307" spans="1:3" ht="15" x14ac:dyDescent="0.25">
      <c r="A307" s="1"/>
      <c r="B307" s="2"/>
      <c r="C307" s="2"/>
    </row>
    <row r="308" spans="1:3" ht="15" x14ac:dyDescent="0.25">
      <c r="A308" s="1"/>
      <c r="B308" s="2"/>
      <c r="C308" s="2"/>
    </row>
    <row r="309" spans="1:3" ht="15" x14ac:dyDescent="0.25">
      <c r="A309" s="1"/>
      <c r="B309" s="2"/>
      <c r="C309" s="2"/>
    </row>
    <row r="310" spans="1:3" ht="15" x14ac:dyDescent="0.25">
      <c r="A310" s="1"/>
      <c r="B310" s="2"/>
      <c r="C310" s="2"/>
    </row>
    <row r="311" spans="1:3" ht="15" x14ac:dyDescent="0.25">
      <c r="A311" s="1"/>
      <c r="B311" s="1"/>
      <c r="C311" s="1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1"/>
  <sheetViews>
    <sheetView topLeftCell="A81" workbookViewId="0">
      <selection activeCell="E115" sqref="E115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3" ht="15" customHeight="1" x14ac:dyDescent="0.25">
      <c r="A1" t="s">
        <v>99</v>
      </c>
      <c r="B1" s="29">
        <v>0.58170138888888889</v>
      </c>
      <c r="C1" t="str">
        <f>VLOOKUP(A1,點名統計表!$C$10:$D$138,2,0)</f>
        <v xml:space="preserve">鄭宇昇                          </v>
      </c>
    </row>
    <row r="2" spans="1:3" ht="15" customHeight="1" x14ac:dyDescent="0.25">
      <c r="A2" t="s">
        <v>152</v>
      </c>
      <c r="B2" s="29">
        <v>0.58172453703703708</v>
      </c>
      <c r="C2" s="34" t="str">
        <f>VLOOKUP(A2,點名統計表!$C$10:$D$138,2,0)</f>
        <v xml:space="preserve">林柏辰                          </v>
      </c>
    </row>
    <row r="3" spans="1:3" ht="15" customHeight="1" x14ac:dyDescent="0.25">
      <c r="A3" t="s">
        <v>64</v>
      </c>
      <c r="B3" s="29">
        <v>0.58174768518518516</v>
      </c>
      <c r="C3" s="34" t="str">
        <f>VLOOKUP(A3,點名統計表!$C$10:$D$138,2,0)</f>
        <v xml:space="preserve">陳川儒                          </v>
      </c>
    </row>
    <row r="4" spans="1:3" ht="15" customHeight="1" x14ac:dyDescent="0.25">
      <c r="A4" t="s">
        <v>82</v>
      </c>
      <c r="B4" s="29">
        <v>0.58177083333333335</v>
      </c>
      <c r="C4" s="34" t="str">
        <f>VLOOKUP(A4,點名統計表!$C$10:$D$138,2,0)</f>
        <v xml:space="preserve">謝佩軒                          </v>
      </c>
    </row>
    <row r="5" spans="1:3" ht="15" customHeight="1" x14ac:dyDescent="0.25">
      <c r="A5" t="s">
        <v>40</v>
      </c>
      <c r="B5" s="29">
        <v>0.58179398148148154</v>
      </c>
      <c r="C5" s="34" t="str">
        <f>VLOOKUP(A5,點名統計表!$C$10:$D$138,2,0)</f>
        <v xml:space="preserve">李昭緯                          </v>
      </c>
    </row>
    <row r="6" spans="1:3" ht="15" customHeight="1" x14ac:dyDescent="0.25">
      <c r="A6" t="s">
        <v>43</v>
      </c>
      <c r="B6" s="29">
        <v>0.5818402777777778</v>
      </c>
      <c r="C6" s="34" t="str">
        <f>VLOOKUP(A6,點名統計表!$C$10:$D$138,2,0)</f>
        <v xml:space="preserve">莊詠如                          </v>
      </c>
    </row>
    <row r="7" spans="1:3" ht="15" customHeight="1" x14ac:dyDescent="0.25">
      <c r="A7" t="s">
        <v>70</v>
      </c>
      <c r="B7" s="29">
        <v>0.58186342592592599</v>
      </c>
      <c r="C7" s="34" t="str">
        <f>VLOOKUP(A7,點名統計表!$C$10:$D$138,2,0)</f>
        <v xml:space="preserve">洪詩琬                          </v>
      </c>
    </row>
    <row r="8" spans="1:3" ht="15" customHeight="1" x14ac:dyDescent="0.25">
      <c r="A8" t="s">
        <v>46</v>
      </c>
      <c r="B8" s="29">
        <v>0.58189814814814811</v>
      </c>
      <c r="C8" s="34" t="str">
        <f>VLOOKUP(A8,點名統計表!$C$10:$D$138,2,0)</f>
        <v xml:space="preserve">謝孟儒                          </v>
      </c>
    </row>
    <row r="9" spans="1:3" ht="15" customHeight="1" x14ac:dyDescent="0.25">
      <c r="A9" t="s">
        <v>144</v>
      </c>
      <c r="B9" s="29">
        <v>0.5819212962962963</v>
      </c>
      <c r="C9" s="34" t="str">
        <f>VLOOKUP(A9,點名統計表!$C$10:$D$138,2,0)</f>
        <v xml:space="preserve">紀孟辰                          </v>
      </c>
    </row>
    <row r="10" spans="1:3" ht="15" customHeight="1" x14ac:dyDescent="0.25">
      <c r="A10" t="s">
        <v>65</v>
      </c>
      <c r="B10" s="29">
        <v>0.58194444444444449</v>
      </c>
      <c r="C10" s="34" t="str">
        <f>VLOOKUP(A10,點名統計表!$C$10:$D$138,2,0)</f>
        <v xml:space="preserve">陳宇晨                          </v>
      </c>
    </row>
    <row r="11" spans="1:3" ht="15" customHeight="1" x14ac:dyDescent="0.25">
      <c r="A11" t="s">
        <v>150</v>
      </c>
      <c r="B11" s="29">
        <v>0.5819791666666666</v>
      </c>
      <c r="C11" s="34" t="str">
        <f>VLOOKUP(A11,點名統計表!$C$10:$D$138,2,0)</f>
        <v xml:space="preserve">謝雲傑                          </v>
      </c>
    </row>
    <row r="12" spans="1:3" ht="15" customHeight="1" x14ac:dyDescent="0.25">
      <c r="A12" t="s">
        <v>96</v>
      </c>
      <c r="B12" s="29">
        <v>0.58200231481481479</v>
      </c>
      <c r="C12" s="34" t="str">
        <f>VLOOKUP(A12,點名統計表!$C$10:$D$138,2,0)</f>
        <v xml:space="preserve">洪正皇                          </v>
      </c>
    </row>
    <row r="13" spans="1:3" ht="15" customHeight="1" x14ac:dyDescent="0.25">
      <c r="A13" t="s">
        <v>31</v>
      </c>
      <c r="B13" s="29">
        <v>0.58202546296296298</v>
      </c>
      <c r="C13" s="34" t="str">
        <f>VLOOKUP(A13,點名統計表!$C$10:$D$138,2,0)</f>
        <v xml:space="preserve">蔡豐名                          </v>
      </c>
    </row>
    <row r="14" spans="1:3" ht="15" customHeight="1" x14ac:dyDescent="0.25">
      <c r="A14" t="s">
        <v>112</v>
      </c>
      <c r="B14" s="29">
        <v>0.5820833333333334</v>
      </c>
      <c r="C14" s="34" t="str">
        <f>VLOOKUP(A14,點名統計表!$C$10:$D$138,2,0)</f>
        <v xml:space="preserve">廖家妤                          </v>
      </c>
    </row>
    <row r="15" spans="1:3" ht="15" customHeight="1" x14ac:dyDescent="0.25">
      <c r="A15" t="s">
        <v>143</v>
      </c>
      <c r="B15" s="29">
        <v>0.58210648148148147</v>
      </c>
      <c r="C15" s="34" t="str">
        <f>VLOOKUP(A15,點名統計表!$C$10:$D$138,2,0)</f>
        <v xml:space="preserve">陳　安                          </v>
      </c>
    </row>
    <row r="16" spans="1:3" ht="15" customHeight="1" x14ac:dyDescent="0.25">
      <c r="A16" t="s">
        <v>145</v>
      </c>
      <c r="B16" s="29">
        <v>0.58215277777777774</v>
      </c>
      <c r="C16" s="34" t="str">
        <f>VLOOKUP(A16,點名統計表!$C$10:$D$138,2,0)</f>
        <v xml:space="preserve">王崇叡                          </v>
      </c>
    </row>
    <row r="17" spans="1:3" ht="15" customHeight="1" x14ac:dyDescent="0.25">
      <c r="A17" t="s">
        <v>51</v>
      </c>
      <c r="B17" s="29">
        <v>0.58218749999999997</v>
      </c>
      <c r="C17" s="34" t="str">
        <f>VLOOKUP(A17,點名統計表!$C$10:$D$138,2,0)</f>
        <v xml:space="preserve">萬晏寧                          </v>
      </c>
    </row>
    <row r="18" spans="1:3" ht="15" customHeight="1" x14ac:dyDescent="0.25">
      <c r="A18" t="s">
        <v>104</v>
      </c>
      <c r="B18" s="29">
        <v>0.58223379629629635</v>
      </c>
      <c r="C18" s="34" t="str">
        <f>VLOOKUP(A18,點名統計表!$C$10:$D$138,2,0)</f>
        <v xml:space="preserve">林軒毅                          </v>
      </c>
    </row>
    <row r="19" spans="1:3" ht="15" customHeight="1" x14ac:dyDescent="0.25">
      <c r="A19" t="s">
        <v>48</v>
      </c>
      <c r="B19" s="29">
        <v>0.58226851851851846</v>
      </c>
      <c r="C19" s="34" t="str">
        <f>VLOOKUP(A19,點名統計表!$C$10:$D$138,2,0)</f>
        <v xml:space="preserve">劉志鵬                          </v>
      </c>
    </row>
    <row r="20" spans="1:3" ht="15" customHeight="1" x14ac:dyDescent="0.25">
      <c r="A20" t="s">
        <v>117</v>
      </c>
      <c r="B20" s="29">
        <v>0.58229166666666665</v>
      </c>
      <c r="C20" s="34" t="str">
        <f>VLOOKUP(A20,點名統計表!$C$10:$D$138,2,0)</f>
        <v xml:space="preserve">陳珞安                          </v>
      </c>
    </row>
    <row r="21" spans="1:3" ht="15" x14ac:dyDescent="0.25">
      <c r="A21" t="s">
        <v>33</v>
      </c>
      <c r="B21" s="29">
        <v>0.58231481481481484</v>
      </c>
      <c r="C21" s="34" t="str">
        <f>VLOOKUP(A21,點名統計表!$C$10:$D$138,2,0)</f>
        <v xml:space="preserve">卓政瑩                          </v>
      </c>
    </row>
    <row r="22" spans="1:3" ht="15" x14ac:dyDescent="0.25">
      <c r="A22" t="s">
        <v>133</v>
      </c>
      <c r="B22" s="29">
        <v>0.58233796296296292</v>
      </c>
      <c r="C22" s="34" t="str">
        <f>VLOOKUP(A22,點名統計表!$C$10:$D$138,2,0)</f>
        <v xml:space="preserve">劉冠文                          </v>
      </c>
    </row>
    <row r="23" spans="1:3" ht="15" x14ac:dyDescent="0.25">
      <c r="A23" t="s">
        <v>101</v>
      </c>
      <c r="B23" s="29">
        <v>0.58236111111111111</v>
      </c>
      <c r="C23" s="34" t="str">
        <f>VLOOKUP(A23,點名統計表!$C$10:$D$138,2,0)</f>
        <v xml:space="preserve">楊琍婷                          </v>
      </c>
    </row>
    <row r="24" spans="1:3" ht="15" x14ac:dyDescent="0.25">
      <c r="A24" t="s">
        <v>77</v>
      </c>
      <c r="B24" s="29">
        <v>0.5823842592592593</v>
      </c>
      <c r="C24" s="34" t="str">
        <f>VLOOKUP(A24,點名統計表!$C$10:$D$138,2,0)</f>
        <v xml:space="preserve">楊雅琦                          </v>
      </c>
    </row>
    <row r="25" spans="1:3" ht="15" x14ac:dyDescent="0.25">
      <c r="A25" t="s">
        <v>50</v>
      </c>
      <c r="B25" s="29">
        <v>0.58240740740740737</v>
      </c>
      <c r="C25" s="34" t="str">
        <f>VLOOKUP(A25,點名統計表!$C$10:$D$138,2,0)</f>
        <v xml:space="preserve">謝佩軒                          </v>
      </c>
    </row>
    <row r="26" spans="1:3" ht="15" x14ac:dyDescent="0.25">
      <c r="A26" t="s">
        <v>134</v>
      </c>
      <c r="B26" s="29">
        <v>0.58243055555555556</v>
      </c>
      <c r="C26" s="34" t="str">
        <f>VLOOKUP(A26,點名統計表!$C$10:$D$138,2,0)</f>
        <v xml:space="preserve">李至青                          </v>
      </c>
    </row>
    <row r="27" spans="1:3" ht="15" x14ac:dyDescent="0.25">
      <c r="A27" t="s">
        <v>146</v>
      </c>
      <c r="B27" s="29">
        <v>0.5824421296296296</v>
      </c>
      <c r="C27" s="34" t="str">
        <f>VLOOKUP(A27,點名統計表!$C$10:$D$138,2,0)</f>
        <v xml:space="preserve">蕭名均                          </v>
      </c>
    </row>
    <row r="28" spans="1:3" ht="15" x14ac:dyDescent="0.25">
      <c r="A28" t="s">
        <v>91</v>
      </c>
      <c r="B28" s="29">
        <v>0.58247685185185183</v>
      </c>
      <c r="C28" s="34" t="str">
        <f>VLOOKUP(A28,點名統計表!$C$10:$D$138,2,0)</f>
        <v xml:space="preserve">黃暐程                          </v>
      </c>
    </row>
    <row r="29" spans="1:3" ht="15" x14ac:dyDescent="0.25">
      <c r="A29" t="s">
        <v>156</v>
      </c>
      <c r="B29" s="29">
        <v>0.58250000000000002</v>
      </c>
      <c r="C29" s="34" t="str">
        <f>VLOOKUP(A29,點名統計表!$C$10:$D$138,2,0)</f>
        <v xml:space="preserve">鄭耀主                          </v>
      </c>
    </row>
    <row r="30" spans="1:3" ht="15" x14ac:dyDescent="0.25">
      <c r="A30" t="s">
        <v>127</v>
      </c>
      <c r="B30" s="29">
        <v>0.58253472222222225</v>
      </c>
      <c r="C30" s="34" t="str">
        <f>VLOOKUP(A30,點名統計表!$C$10:$D$138,2,0)</f>
        <v xml:space="preserve">鄭宇呈                          </v>
      </c>
    </row>
    <row r="31" spans="1:3" ht="15" x14ac:dyDescent="0.25">
      <c r="A31" t="s">
        <v>159</v>
      </c>
      <c r="B31" s="29">
        <v>0.58255787037037032</v>
      </c>
      <c r="C31" s="34" t="str">
        <f>VLOOKUP(A31,點名統計表!$C$10:$D$138,2,0)</f>
        <v xml:space="preserve">黃泰嘉                          </v>
      </c>
    </row>
    <row r="32" spans="1:3" ht="15" x14ac:dyDescent="0.25">
      <c r="A32" t="s">
        <v>41</v>
      </c>
      <c r="B32" s="29">
        <v>0.58258101851851851</v>
      </c>
      <c r="C32" s="34" t="str">
        <f>VLOOKUP(A32,點名統計表!$C$10:$D$138,2,0)</f>
        <v xml:space="preserve">林楷揚                          </v>
      </c>
    </row>
    <row r="33" spans="1:3" ht="15" x14ac:dyDescent="0.25">
      <c r="A33" t="s">
        <v>148</v>
      </c>
      <c r="B33" s="29">
        <v>0.58262731481481478</v>
      </c>
      <c r="C33" s="34" t="str">
        <f>VLOOKUP(A33,點名統計表!$C$10:$D$138,2,0)</f>
        <v xml:space="preserve">柯欣彤                          </v>
      </c>
    </row>
    <row r="34" spans="1:3" ht="15" x14ac:dyDescent="0.25">
      <c r="A34" t="s">
        <v>71</v>
      </c>
      <c r="B34" s="29">
        <v>0.58266203703703701</v>
      </c>
      <c r="C34" s="34" t="str">
        <f>VLOOKUP(A34,點名統計表!$C$10:$D$138,2,0)</f>
        <v xml:space="preserve">鄭宇軒                          </v>
      </c>
    </row>
    <row r="35" spans="1:3" ht="15" x14ac:dyDescent="0.25">
      <c r="A35" t="s">
        <v>140</v>
      </c>
      <c r="B35" s="29">
        <v>0.58268518518518519</v>
      </c>
      <c r="C35" s="34" t="str">
        <f>VLOOKUP(A35,點名統計表!$C$10:$D$138,2,0)</f>
        <v xml:space="preserve">陳文正                          </v>
      </c>
    </row>
    <row r="36" spans="1:3" ht="15" x14ac:dyDescent="0.25">
      <c r="A36" t="s">
        <v>38</v>
      </c>
      <c r="B36" s="29">
        <v>0.58270833333333327</v>
      </c>
      <c r="C36" s="34" t="str">
        <f>VLOOKUP(A36,點名統計表!$C$10:$D$138,2,0)</f>
        <v xml:space="preserve">吳冠輝                          </v>
      </c>
    </row>
    <row r="37" spans="1:3" ht="15" x14ac:dyDescent="0.25">
      <c r="A37" t="s">
        <v>142</v>
      </c>
      <c r="B37" s="29">
        <v>0.58275462962962965</v>
      </c>
      <c r="C37" s="34" t="str">
        <f>VLOOKUP(A37,點名統計表!$C$10:$D$138,2,0)</f>
        <v xml:space="preserve">池昊頤                          </v>
      </c>
    </row>
    <row r="38" spans="1:3" ht="15" x14ac:dyDescent="0.25">
      <c r="A38" t="s">
        <v>97</v>
      </c>
      <c r="B38" s="29">
        <v>0.58276620370370369</v>
      </c>
      <c r="C38" s="34" t="str">
        <f>VLOOKUP(A38,點名統計表!$C$10:$D$138,2,0)</f>
        <v xml:space="preserve">黃祺晏                          </v>
      </c>
    </row>
    <row r="39" spans="1:3" ht="15" x14ac:dyDescent="0.25">
      <c r="A39" t="s">
        <v>155</v>
      </c>
      <c r="B39" s="29">
        <v>0.58280092592592592</v>
      </c>
      <c r="C39" s="34" t="str">
        <f>VLOOKUP(A39,點名統計表!$C$10:$D$138,2,0)</f>
        <v xml:space="preserve">楊  震                          </v>
      </c>
    </row>
    <row r="40" spans="1:3" ht="15" x14ac:dyDescent="0.25">
      <c r="A40" t="s">
        <v>42</v>
      </c>
      <c r="B40" s="29">
        <v>0.58282407407407411</v>
      </c>
      <c r="C40" s="34" t="str">
        <f>VLOOKUP(A40,點名統計表!$C$10:$D$138,2,0)</f>
        <v xml:space="preserve">鄭至浩                          </v>
      </c>
    </row>
    <row r="41" spans="1:3" ht="15" x14ac:dyDescent="0.25">
      <c r="A41" t="s">
        <v>39</v>
      </c>
      <c r="B41" s="29">
        <v>0.58284722222222218</v>
      </c>
      <c r="C41" s="34" t="str">
        <f>VLOOKUP(A41,點名統計表!$C$10:$D$138,2,0)</f>
        <v xml:space="preserve">陳俊諺                          </v>
      </c>
    </row>
    <row r="42" spans="1:3" ht="15" x14ac:dyDescent="0.25">
      <c r="A42" t="s">
        <v>54</v>
      </c>
      <c r="B42" s="29">
        <v>0.58288194444444441</v>
      </c>
      <c r="C42" s="34" t="str">
        <f>VLOOKUP(A42,點名統計表!$C$10:$D$138,2,0)</f>
        <v xml:space="preserve">林允文                          </v>
      </c>
    </row>
    <row r="43" spans="1:3" ht="15" x14ac:dyDescent="0.25">
      <c r="A43" t="s">
        <v>44</v>
      </c>
      <c r="B43" s="29">
        <v>0.5829050925925926</v>
      </c>
      <c r="C43" s="34" t="str">
        <f>VLOOKUP(A43,點名統計表!$C$10:$D$138,2,0)</f>
        <v xml:space="preserve">洪于雯                          </v>
      </c>
    </row>
    <row r="44" spans="1:3" ht="15" x14ac:dyDescent="0.25">
      <c r="A44" t="s">
        <v>56</v>
      </c>
      <c r="B44" s="29">
        <v>0.58293981481481483</v>
      </c>
      <c r="C44" s="34" t="str">
        <f>VLOOKUP(A44,點名統計表!$C$10:$D$138,2,0)</f>
        <v xml:space="preserve">蕭丞志                          </v>
      </c>
    </row>
    <row r="45" spans="1:3" ht="15" x14ac:dyDescent="0.25">
      <c r="A45" t="s">
        <v>105</v>
      </c>
      <c r="B45" s="29">
        <v>0.58309027777777778</v>
      </c>
      <c r="C45" s="34" t="str">
        <f>VLOOKUP(A45,點名統計表!$C$10:$D$138,2,0)</f>
        <v xml:space="preserve">蔡婷安                          </v>
      </c>
    </row>
    <row r="46" spans="1:3" ht="15" x14ac:dyDescent="0.25">
      <c r="A46" t="s">
        <v>36</v>
      </c>
      <c r="B46" s="29">
        <v>0.58311342592592597</v>
      </c>
      <c r="C46" s="34" t="str">
        <f>VLOOKUP(A46,點名統計表!$C$10:$D$138,2,0)</f>
        <v xml:space="preserve">陳秉佑                          </v>
      </c>
    </row>
    <row r="47" spans="1:3" ht="15" x14ac:dyDescent="0.25">
      <c r="A47" t="s">
        <v>67</v>
      </c>
      <c r="B47" s="29">
        <v>0.58313657407407404</v>
      </c>
      <c r="C47" s="34" t="str">
        <f>VLOOKUP(A47,點名統計表!$C$10:$D$138,2,0)</f>
        <v xml:space="preserve">徐偉庭                          </v>
      </c>
    </row>
    <row r="48" spans="1:3" ht="15" x14ac:dyDescent="0.25">
      <c r="A48" t="s">
        <v>103</v>
      </c>
      <c r="B48" s="29">
        <v>0.58318287037037042</v>
      </c>
      <c r="C48" s="34" t="str">
        <f>VLOOKUP(A48,點名統計表!$C$10:$D$138,2,0)</f>
        <v xml:space="preserve">林千筑                          </v>
      </c>
    </row>
    <row r="49" spans="1:3" ht="15" x14ac:dyDescent="0.25">
      <c r="A49" t="s">
        <v>129</v>
      </c>
      <c r="B49" s="29">
        <v>0.5832060185185185</v>
      </c>
      <c r="C49" s="34" t="str">
        <f>VLOOKUP(A49,點名統計表!$C$10:$D$138,2,0)</f>
        <v xml:space="preserve">郭育成                          </v>
      </c>
    </row>
    <row r="50" spans="1:3" ht="15" x14ac:dyDescent="0.25">
      <c r="A50" t="s">
        <v>108</v>
      </c>
      <c r="B50" s="29">
        <v>0.58321759259259254</v>
      </c>
      <c r="C50" s="34" t="str">
        <f>VLOOKUP(A50,點名統計表!$C$10:$D$138,2,0)</f>
        <v xml:space="preserve">林彥亨                          </v>
      </c>
    </row>
    <row r="51" spans="1:3" ht="15" x14ac:dyDescent="0.25">
      <c r="A51" t="s">
        <v>122</v>
      </c>
      <c r="B51" s="29">
        <v>0.58325231481481488</v>
      </c>
      <c r="C51" s="34" t="str">
        <f>VLOOKUP(A51,點名統計表!$C$10:$D$138,2,0)</f>
        <v xml:space="preserve">邱品毓                          </v>
      </c>
    </row>
    <row r="52" spans="1:3" ht="15" x14ac:dyDescent="0.25">
      <c r="A52" t="s">
        <v>49</v>
      </c>
      <c r="B52" s="29">
        <v>0.58327546296296295</v>
      </c>
      <c r="C52" s="34" t="str">
        <f>VLOOKUP(A52,點名統計表!$C$10:$D$138,2,0)</f>
        <v xml:space="preserve">黃偉宸                          </v>
      </c>
    </row>
    <row r="53" spans="1:3" ht="15" x14ac:dyDescent="0.25">
      <c r="A53" t="s">
        <v>124</v>
      </c>
      <c r="B53" s="29">
        <v>0.58329861111111114</v>
      </c>
      <c r="C53" s="34" t="str">
        <f>VLOOKUP(A53,點名統計表!$C$10:$D$138,2,0)</f>
        <v xml:space="preserve">陳　霈                          </v>
      </c>
    </row>
    <row r="54" spans="1:3" ht="15" x14ac:dyDescent="0.25">
      <c r="A54" t="s">
        <v>90</v>
      </c>
      <c r="B54" s="29">
        <v>0.58331018518518518</v>
      </c>
      <c r="C54" s="34" t="str">
        <f>VLOOKUP(A54,點名統計表!$C$10:$D$138,2,0)</f>
        <v xml:space="preserve">陳侑廷                          </v>
      </c>
    </row>
    <row r="55" spans="1:3" ht="15" x14ac:dyDescent="0.25">
      <c r="A55" t="s">
        <v>98</v>
      </c>
      <c r="B55" s="29">
        <v>0.58334490740740741</v>
      </c>
      <c r="C55" s="34" t="str">
        <f>VLOOKUP(A55,點名統計表!$C$10:$D$138,2,0)</f>
        <v xml:space="preserve">丁國騰                          </v>
      </c>
    </row>
    <row r="56" spans="1:3" ht="15" x14ac:dyDescent="0.25">
      <c r="A56" t="s">
        <v>95</v>
      </c>
      <c r="B56" s="29">
        <v>0.58337962962962964</v>
      </c>
      <c r="C56" s="34" t="str">
        <f>VLOOKUP(A56,點名統計表!$C$10:$D$138,2,0)</f>
        <v xml:space="preserve">陳冠宇                          </v>
      </c>
    </row>
    <row r="57" spans="1:3" ht="15" x14ac:dyDescent="0.25">
      <c r="A57" t="s">
        <v>114</v>
      </c>
      <c r="B57" s="29">
        <v>0.58340277777777783</v>
      </c>
      <c r="C57" s="34" t="str">
        <f>VLOOKUP(A57,點名統計表!$C$10:$D$138,2,0)</f>
        <v xml:space="preserve">鄭雅桓                          </v>
      </c>
    </row>
    <row r="58" spans="1:3" ht="15" x14ac:dyDescent="0.25">
      <c r="A58" t="s">
        <v>84</v>
      </c>
      <c r="B58" s="29">
        <v>0.5834259259259259</v>
      </c>
      <c r="C58" s="34" t="str">
        <f>VLOOKUP(A58,點名統計表!$C$10:$D$138,2,0)</f>
        <v xml:space="preserve">柯宗銘                          </v>
      </c>
    </row>
    <row r="59" spans="1:3" ht="15" x14ac:dyDescent="0.25">
      <c r="A59" t="s">
        <v>107</v>
      </c>
      <c r="B59" s="29">
        <v>0.58344907407407409</v>
      </c>
      <c r="C59" s="34" t="str">
        <f>VLOOKUP(A59,點名統計表!$C$10:$D$138,2,0)</f>
        <v xml:space="preserve">石家瑋                          </v>
      </c>
    </row>
    <row r="60" spans="1:3" ht="15" x14ac:dyDescent="0.25">
      <c r="A60" t="s">
        <v>123</v>
      </c>
      <c r="B60" s="29">
        <v>0.58348379629629632</v>
      </c>
      <c r="C60" s="34" t="str">
        <f>VLOOKUP(A60,點名統計表!$C$10:$D$138,2,0)</f>
        <v xml:space="preserve">李俊德                          </v>
      </c>
    </row>
    <row r="61" spans="1:3" ht="15" x14ac:dyDescent="0.25">
      <c r="A61" t="s">
        <v>121</v>
      </c>
      <c r="B61" s="29">
        <v>0.5835069444444444</v>
      </c>
      <c r="C61" s="34" t="str">
        <f>VLOOKUP(A61,點名統計表!$C$10:$D$138,2,0)</f>
        <v xml:space="preserve">王贊鈞                          </v>
      </c>
    </row>
    <row r="62" spans="1:3" ht="15" x14ac:dyDescent="0.25">
      <c r="A62" t="s">
        <v>62</v>
      </c>
      <c r="B62" s="29">
        <v>0.58351851851851855</v>
      </c>
      <c r="C62" s="34" t="str">
        <f>VLOOKUP(A62,點名統計表!$C$10:$D$138,2,0)</f>
        <v xml:space="preserve">王怡媛                          </v>
      </c>
    </row>
    <row r="63" spans="1:3" ht="15" x14ac:dyDescent="0.25">
      <c r="A63" t="s">
        <v>147</v>
      </c>
      <c r="B63" s="29">
        <v>0.58357638888888885</v>
      </c>
      <c r="C63" s="34" t="str">
        <f>VLOOKUP(A63,點名統計表!$C$10:$D$138,2,0)</f>
        <v xml:space="preserve">蔡昀展                          </v>
      </c>
    </row>
    <row r="64" spans="1:3" ht="15" x14ac:dyDescent="0.25">
      <c r="A64" t="s">
        <v>66</v>
      </c>
      <c r="B64" s="29">
        <v>0.58359953703703704</v>
      </c>
      <c r="C64" s="34" t="str">
        <f>VLOOKUP(A64,點名統計表!$C$10:$D$138,2,0)</f>
        <v xml:space="preserve">蘇致翰                          </v>
      </c>
    </row>
    <row r="65" spans="1:3" ht="15" x14ac:dyDescent="0.25">
      <c r="A65" t="s">
        <v>72</v>
      </c>
      <c r="B65" s="29">
        <v>0.58363425925925927</v>
      </c>
      <c r="C65" s="34" t="str">
        <f>VLOOKUP(A65,點名統計表!$C$10:$D$138,2,0)</f>
        <v xml:space="preserve">曾奕齊                          </v>
      </c>
    </row>
    <row r="66" spans="1:3" ht="15" x14ac:dyDescent="0.25">
      <c r="A66" t="s">
        <v>58</v>
      </c>
      <c r="B66" s="29">
        <v>0.58365740740740735</v>
      </c>
      <c r="C66" s="34" t="str">
        <f>VLOOKUP(A66,點名統計表!$C$10:$D$138,2,0)</f>
        <v xml:space="preserve">吳晟毓                          </v>
      </c>
    </row>
    <row r="67" spans="1:3" ht="15" x14ac:dyDescent="0.25">
      <c r="A67" t="s">
        <v>87</v>
      </c>
      <c r="B67" s="29">
        <v>0.58368055555555554</v>
      </c>
      <c r="C67" s="34" t="str">
        <f>VLOOKUP(A67,點名統計表!$C$10:$D$138,2,0)</f>
        <v xml:space="preserve">林俊儒                          </v>
      </c>
    </row>
    <row r="68" spans="1:3" ht="15" x14ac:dyDescent="0.25">
      <c r="A68" t="s">
        <v>151</v>
      </c>
      <c r="B68" s="29">
        <v>0.58371527777777776</v>
      </c>
      <c r="C68" s="34" t="str">
        <f>VLOOKUP(A68,點名統計表!$C$10:$D$138,2,0)</f>
        <v xml:space="preserve">游騰翔                          </v>
      </c>
    </row>
    <row r="69" spans="1:3" ht="15" x14ac:dyDescent="0.25">
      <c r="A69" t="s">
        <v>116</v>
      </c>
      <c r="B69" s="29">
        <v>0.58373842592592595</v>
      </c>
      <c r="C69" s="34" t="str">
        <f>VLOOKUP(A69,點名統計表!$C$10:$D$138,2,0)</f>
        <v xml:space="preserve">周子軒                          </v>
      </c>
    </row>
    <row r="70" spans="1:3" ht="15" x14ac:dyDescent="0.25">
      <c r="A70" t="s">
        <v>106</v>
      </c>
      <c r="B70" s="29">
        <v>0.58381944444444445</v>
      </c>
      <c r="C70" s="34" t="str">
        <f>VLOOKUP(A70,點名統計表!$C$10:$D$138,2,0)</f>
        <v xml:space="preserve">張婷                          </v>
      </c>
    </row>
    <row r="71" spans="1:3" ht="15" x14ac:dyDescent="0.25">
      <c r="A71" t="s">
        <v>88</v>
      </c>
      <c r="B71" s="29">
        <v>0.58387731481481475</v>
      </c>
      <c r="C71" s="34" t="str">
        <f>VLOOKUP(A71,點名統計表!$C$10:$D$138,2,0)</f>
        <v xml:space="preserve">雷承                          </v>
      </c>
    </row>
    <row r="72" spans="1:3" ht="15" x14ac:dyDescent="0.25">
      <c r="A72" t="s">
        <v>83</v>
      </c>
      <c r="B72" s="29">
        <v>0.58391203703703709</v>
      </c>
      <c r="C72" s="34" t="str">
        <f>VLOOKUP(A72,點名統計表!$C$10:$D$138,2,0)</f>
        <v xml:space="preserve">張書維                          </v>
      </c>
    </row>
    <row r="73" spans="1:3" ht="15" x14ac:dyDescent="0.25">
      <c r="A73" t="s">
        <v>78</v>
      </c>
      <c r="B73" s="29">
        <v>0.58394675925925921</v>
      </c>
      <c r="C73" s="34" t="str">
        <f>VLOOKUP(A73,點名統計表!$C$10:$D$138,2,0)</f>
        <v xml:space="preserve">李泓哲                          </v>
      </c>
    </row>
    <row r="74" spans="1:3" ht="15" x14ac:dyDescent="0.25">
      <c r="A74" t="s">
        <v>93</v>
      </c>
      <c r="B74" s="29">
        <v>0.5839699074074074</v>
      </c>
      <c r="C74" s="34" t="str">
        <f>VLOOKUP(A74,點名統計表!$C$10:$D$138,2,0)</f>
        <v xml:space="preserve">尹紹宇                          </v>
      </c>
    </row>
    <row r="75" spans="1:3" ht="15" x14ac:dyDescent="0.25">
      <c r="A75" t="s">
        <v>89</v>
      </c>
      <c r="B75" s="29">
        <v>0.58401620370370366</v>
      </c>
      <c r="C75" s="34" t="str">
        <f>VLOOKUP(A75,點名統計表!$C$10:$D$138,2,0)</f>
        <v xml:space="preserve">王峻凱                          </v>
      </c>
    </row>
    <row r="76" spans="1:3" ht="15" x14ac:dyDescent="0.25">
      <c r="A76" t="s">
        <v>109</v>
      </c>
      <c r="B76" s="29">
        <v>0.58403935185185185</v>
      </c>
      <c r="C76" s="34" t="str">
        <f>VLOOKUP(A76,點名統計表!$C$10:$D$138,2,0)</f>
        <v xml:space="preserve">林偉哲                          </v>
      </c>
    </row>
    <row r="77" spans="1:3" ht="15" x14ac:dyDescent="0.25">
      <c r="A77" t="s">
        <v>131</v>
      </c>
      <c r="B77" s="29">
        <v>0.58406250000000004</v>
      </c>
      <c r="C77" s="34" t="str">
        <f>VLOOKUP(A77,點名統計表!$C$10:$D$138,2,0)</f>
        <v xml:space="preserve">林昌翰                          </v>
      </c>
    </row>
    <row r="78" spans="1:3" ht="15" x14ac:dyDescent="0.25">
      <c r="A78" t="s">
        <v>80</v>
      </c>
      <c r="B78" s="29">
        <v>0.58416666666666661</v>
      </c>
      <c r="C78" s="34" t="str">
        <f>VLOOKUP(A78,點名統計表!$C$10:$D$138,2,0)</f>
        <v xml:space="preserve">張瑜真                          </v>
      </c>
    </row>
    <row r="79" spans="1:3" ht="15" x14ac:dyDescent="0.25">
      <c r="A79" t="s">
        <v>132</v>
      </c>
      <c r="B79" s="29">
        <v>0.58423611111111107</v>
      </c>
      <c r="C79" s="34" t="str">
        <f>VLOOKUP(A79,點名統計表!$C$10:$D$138,2,0)</f>
        <v xml:space="preserve">林京樺                          </v>
      </c>
    </row>
    <row r="80" spans="1:3" ht="15" x14ac:dyDescent="0.25">
      <c r="A80" t="s">
        <v>73</v>
      </c>
      <c r="B80" s="29">
        <v>0.58429398148148148</v>
      </c>
      <c r="C80" s="34" t="str">
        <f>VLOOKUP(A80,點名統計表!$C$10:$D$138,2,0)</f>
        <v xml:space="preserve">毛詩堯                          </v>
      </c>
    </row>
    <row r="81" spans="1:3" ht="15" x14ac:dyDescent="0.25">
      <c r="A81" t="s">
        <v>45</v>
      </c>
      <c r="B81" s="29">
        <v>0.58459490740740738</v>
      </c>
      <c r="C81" s="34" t="str">
        <f>VLOOKUP(A81,點名統計表!$C$10:$D$138,2,0)</f>
        <v xml:space="preserve">孫祺堯                          </v>
      </c>
    </row>
    <row r="82" spans="1:3" ht="15" x14ac:dyDescent="0.25">
      <c r="A82" t="s">
        <v>85</v>
      </c>
      <c r="B82" s="29">
        <v>0.58460648148148142</v>
      </c>
      <c r="C82" s="34" t="str">
        <f>VLOOKUP(A82,點名統計表!$C$10:$D$138,2,0)</f>
        <v xml:space="preserve">張友誠                          </v>
      </c>
    </row>
    <row r="83" spans="1:3" ht="15" x14ac:dyDescent="0.25">
      <c r="A83" t="s">
        <v>157</v>
      </c>
      <c r="B83" s="29">
        <v>0.58462962962962961</v>
      </c>
      <c r="C83" s="34" t="str">
        <f>VLOOKUP(A83,點名統計表!$C$10:$D$138,2,0)</f>
        <v xml:space="preserve">周純靜                          </v>
      </c>
    </row>
    <row r="84" spans="1:3" ht="15" x14ac:dyDescent="0.25">
      <c r="A84" t="s">
        <v>300</v>
      </c>
      <c r="B84" s="29">
        <v>0.58464120370370376</v>
      </c>
      <c r="C84" s="34" t="e">
        <f>VLOOKUP(A84,點名統計表!$C$10:$D$138,2,0)</f>
        <v>#N/A</v>
      </c>
    </row>
    <row r="85" spans="1:3" ht="15" x14ac:dyDescent="0.25">
      <c r="A85" t="s">
        <v>63</v>
      </c>
      <c r="B85" s="29">
        <v>0.58478009259259256</v>
      </c>
      <c r="C85" s="34" t="str">
        <f>VLOOKUP(A85,點名統計表!$C$10:$D$138,2,0)</f>
        <v xml:space="preserve">曾柏瑄                          </v>
      </c>
    </row>
    <row r="86" spans="1:3" ht="15" x14ac:dyDescent="0.25">
      <c r="A86" t="s">
        <v>137</v>
      </c>
      <c r="B86" s="29">
        <v>0.58515046296296302</v>
      </c>
      <c r="C86" s="34" t="str">
        <f>VLOOKUP(A86,點名統計表!$C$10:$D$138,2,0)</f>
        <v xml:space="preserve">林文盛                          </v>
      </c>
    </row>
    <row r="87" spans="1:3" ht="15" x14ac:dyDescent="0.25">
      <c r="A87" t="s">
        <v>52</v>
      </c>
      <c r="B87" s="29">
        <v>0.5851736111111111</v>
      </c>
      <c r="C87" s="34" t="str">
        <f>VLOOKUP(A87,點名統計表!$C$10:$D$138,2,0)</f>
        <v xml:space="preserve">李東霖                          </v>
      </c>
    </row>
    <row r="88" spans="1:3" ht="15" x14ac:dyDescent="0.25">
      <c r="A88" t="s">
        <v>136</v>
      </c>
      <c r="B88" s="29">
        <v>1</v>
      </c>
      <c r="C88" s="34" t="str">
        <f>VLOOKUP(A88,點名統計表!$C$10:$D$138,2,0)</f>
        <v xml:space="preserve">黃承威                          </v>
      </c>
    </row>
    <row r="89" spans="1:3" ht="15" x14ac:dyDescent="0.25">
      <c r="A89" t="s">
        <v>135</v>
      </c>
      <c r="B89" s="29">
        <v>1</v>
      </c>
      <c r="C89" s="34" t="str">
        <f>VLOOKUP(A89,點名統計表!$C$10:$D$138,2,0)</f>
        <v xml:space="preserve">楊智丞                          </v>
      </c>
    </row>
    <row r="90" spans="1:3" ht="15" x14ac:dyDescent="0.25">
      <c r="A90" t="s">
        <v>158</v>
      </c>
      <c r="B90" s="29">
        <v>1</v>
      </c>
      <c r="C90" s="34" t="str">
        <f>VLOOKUP(A90,點名統計表!$C$10:$D$138,2,0)</f>
        <v xml:space="preserve">黃偉嘉                          </v>
      </c>
    </row>
    <row r="91" spans="1:3" ht="15" x14ac:dyDescent="0.25">
      <c r="A91" t="s">
        <v>139</v>
      </c>
      <c r="B91" s="29">
        <v>1</v>
      </c>
      <c r="C91" s="34" t="str">
        <f>VLOOKUP(A91,點名統計表!$C$10:$D$138,2,0)</f>
        <v xml:space="preserve">何柏勤                          </v>
      </c>
    </row>
    <row r="92" spans="1:3" ht="15" x14ac:dyDescent="0.25">
      <c r="A92" t="s">
        <v>141</v>
      </c>
      <c r="B92" s="29">
        <v>1</v>
      </c>
      <c r="C92" s="34" t="str">
        <f>VLOOKUP(A92,點名統計表!$C$10:$D$138,2,0)</f>
        <v xml:space="preserve">吳承哲                          </v>
      </c>
    </row>
    <row r="93" spans="1:3" ht="15" x14ac:dyDescent="0.25">
      <c r="A93" t="s">
        <v>130</v>
      </c>
      <c r="B93" s="29">
        <v>1</v>
      </c>
      <c r="C93" s="34" t="str">
        <f>VLOOKUP(A93,點名統計表!$C$10:$D$138,2,0)</f>
        <v xml:space="preserve">梁嘉容                          </v>
      </c>
    </row>
    <row r="94" spans="1:3" ht="15" x14ac:dyDescent="0.25">
      <c r="A94" t="s">
        <v>32</v>
      </c>
      <c r="B94" s="29">
        <v>1</v>
      </c>
      <c r="C94" s="34" t="str">
        <f>VLOOKUP(A94,點名統計表!$C$10:$D$138,2,0)</f>
        <v xml:space="preserve">王紹名                          </v>
      </c>
    </row>
    <row r="95" spans="1:3" ht="15" x14ac:dyDescent="0.25">
      <c r="A95" t="s">
        <v>153</v>
      </c>
      <c r="B95" s="29">
        <v>1</v>
      </c>
      <c r="C95" s="34" t="str">
        <f>VLOOKUP(A95,點名統計表!$C$10:$D$138,2,0)</f>
        <v xml:space="preserve">朱承昱                          </v>
      </c>
    </row>
    <row r="96" spans="1:3" ht="15" x14ac:dyDescent="0.25">
      <c r="A96" t="s">
        <v>301</v>
      </c>
      <c r="B96" s="29">
        <v>1</v>
      </c>
      <c r="C96" s="34" t="e">
        <f>VLOOKUP(A96,點名統計表!$C$10:$D$138,2,0)</f>
        <v>#N/A</v>
      </c>
    </row>
    <row r="97" spans="1:3" ht="15" x14ac:dyDescent="0.25">
      <c r="A97" t="s">
        <v>118</v>
      </c>
      <c r="B97" s="29">
        <v>1</v>
      </c>
      <c r="C97" s="34" t="str">
        <f>VLOOKUP(A97,點名統計表!$C$10:$D$138,2,0)</f>
        <v xml:space="preserve">徐佳筠                          </v>
      </c>
    </row>
    <row r="98" spans="1:3" ht="15" x14ac:dyDescent="0.25">
      <c r="A98" t="s">
        <v>149</v>
      </c>
      <c r="B98" s="29">
        <v>1</v>
      </c>
      <c r="C98" s="34" t="str">
        <f>VLOOKUP(A98,點名統計表!$C$10:$D$138,2,0)</f>
        <v xml:space="preserve">詹欣達                          </v>
      </c>
    </row>
    <row r="99" spans="1:3" ht="15" x14ac:dyDescent="0.25">
      <c r="A99" t="s">
        <v>37</v>
      </c>
      <c r="B99" s="29">
        <v>1</v>
      </c>
      <c r="C99" s="34" t="str">
        <f>VLOOKUP(A99,點名統計表!$C$10:$D$138,2,0)</f>
        <v xml:space="preserve">周紀佑                          </v>
      </c>
    </row>
    <row r="100" spans="1:3" ht="15" x14ac:dyDescent="0.25">
      <c r="A100" t="s">
        <v>47</v>
      </c>
      <c r="B100" s="29">
        <v>1</v>
      </c>
      <c r="C100" s="34" t="str">
        <f>VLOOKUP(A100,點名統計表!$C$10:$D$138,2,0)</f>
        <v xml:space="preserve">王晉鋒                          </v>
      </c>
    </row>
    <row r="101" spans="1:3" ht="15" x14ac:dyDescent="0.25">
      <c r="A101" t="s">
        <v>57</v>
      </c>
      <c r="B101" s="29">
        <v>1</v>
      </c>
      <c r="C101" s="34" t="str">
        <f>VLOOKUP(A101,點名統計表!$C$10:$D$138,2,0)</f>
        <v xml:space="preserve">劉承叡                          </v>
      </c>
    </row>
    <row r="102" spans="1:3" ht="15" x14ac:dyDescent="0.25">
      <c r="A102" t="s">
        <v>100</v>
      </c>
      <c r="B102" s="29">
        <v>1</v>
      </c>
      <c r="C102" s="34" t="str">
        <f>VLOOKUP(A102,點名統計表!$C$10:$D$138,2,0)</f>
        <v xml:space="preserve">董威毅                          </v>
      </c>
    </row>
    <row r="103" spans="1:3" ht="15" x14ac:dyDescent="0.25">
      <c r="A103" t="s">
        <v>69</v>
      </c>
      <c r="B103" s="29">
        <v>1</v>
      </c>
      <c r="C103" s="34" t="str">
        <f>VLOOKUP(A103,點名統計表!$C$10:$D$138,2,0)</f>
        <v xml:space="preserve">邱劭威                          </v>
      </c>
    </row>
    <row r="104" spans="1:3" ht="15" x14ac:dyDescent="0.25">
      <c r="A104" t="s">
        <v>86</v>
      </c>
      <c r="B104" s="29">
        <v>1</v>
      </c>
      <c r="C104" s="34" t="str">
        <f>VLOOKUP(A104,點名統計表!$C$10:$D$138,2,0)</f>
        <v xml:space="preserve">陳紘豪                          </v>
      </c>
    </row>
    <row r="105" spans="1:3" ht="15" x14ac:dyDescent="0.25">
      <c r="A105" t="s">
        <v>120</v>
      </c>
      <c r="B105" s="29">
        <v>1</v>
      </c>
      <c r="C105" s="34" t="str">
        <f>VLOOKUP(A105,點名統計表!$C$10:$D$138,2,0)</f>
        <v xml:space="preserve">王冠鈞                          </v>
      </c>
    </row>
    <row r="106" spans="1:3" ht="15" x14ac:dyDescent="0.25">
      <c r="A106" t="s">
        <v>59</v>
      </c>
      <c r="B106" s="29">
        <v>1</v>
      </c>
      <c r="C106" s="34" t="str">
        <f>VLOOKUP(A106,點名統計表!$C$10:$D$138,2,0)</f>
        <v xml:space="preserve">王韋傑                          </v>
      </c>
    </row>
    <row r="107" spans="1:3" ht="15" x14ac:dyDescent="0.25">
      <c r="A107" t="s">
        <v>126</v>
      </c>
      <c r="B107" s="29">
        <v>1</v>
      </c>
      <c r="C107" s="34" t="str">
        <f>VLOOKUP(A107,點名統計表!$C$10:$D$138,2,0)</f>
        <v xml:space="preserve">趙珮均                          </v>
      </c>
    </row>
    <row r="108" spans="1:3" ht="15" x14ac:dyDescent="0.25">
      <c r="A108" t="s">
        <v>76</v>
      </c>
      <c r="B108" s="29">
        <v>1</v>
      </c>
      <c r="C108" s="34" t="str">
        <f>VLOOKUP(A108,點名統計表!$C$10:$D$138,2,0)</f>
        <v xml:space="preserve">羅子晴                          </v>
      </c>
    </row>
    <row r="109" spans="1:3" ht="15" x14ac:dyDescent="0.25">
      <c r="A109" t="s">
        <v>74</v>
      </c>
      <c r="B109" s="29">
        <v>1</v>
      </c>
      <c r="C109" s="34" t="str">
        <f>VLOOKUP(A109,點名統計表!$C$10:$D$138,2,0)</f>
        <v xml:space="preserve">張矽晶                          </v>
      </c>
    </row>
    <row r="110" spans="1:3" ht="15" x14ac:dyDescent="0.25">
      <c r="A110" t="s">
        <v>81</v>
      </c>
      <c r="B110" s="29">
        <v>1</v>
      </c>
      <c r="C110" s="34" t="str">
        <f>VLOOKUP(A110,點名統計表!$C$10:$D$138,2,0)</f>
        <v xml:space="preserve">辜玉雯                          </v>
      </c>
    </row>
    <row r="111" spans="1:3" ht="15" x14ac:dyDescent="0.25">
      <c r="A111" t="s">
        <v>125</v>
      </c>
      <c r="B111" s="29">
        <v>1</v>
      </c>
      <c r="C111" s="34" t="str">
        <f>VLOOKUP(A111,點名統計表!$C$10:$D$138,2,0)</f>
        <v xml:space="preserve">鄭凱云                          </v>
      </c>
    </row>
    <row r="112" spans="1:3" ht="15" x14ac:dyDescent="0.25">
      <c r="A112" t="s">
        <v>75</v>
      </c>
      <c r="B112" s="29">
        <v>1</v>
      </c>
      <c r="C112" s="34" t="str">
        <f>VLOOKUP(A112,點名統計表!$C$10:$D$138,2,0)</f>
        <v xml:space="preserve">洪佑杭                          </v>
      </c>
    </row>
    <row r="113" spans="1:3" ht="15" x14ac:dyDescent="0.25">
      <c r="A113" t="s">
        <v>119</v>
      </c>
      <c r="B113" s="29">
        <v>1</v>
      </c>
      <c r="C113" s="34" t="str">
        <f>VLOOKUP(A113,點名統計表!$C$10:$D$138,2,0)</f>
        <v xml:space="preserve">陳亮廷                          </v>
      </c>
    </row>
    <row r="114" spans="1:3" ht="15" x14ac:dyDescent="0.25">
      <c r="A114" s="48" t="s">
        <v>35</v>
      </c>
      <c r="B114">
        <v>1</v>
      </c>
      <c r="C114" s="50" t="str">
        <f>VLOOKUP(A114,點名統計表!$C$10:$D$138,2,0)</f>
        <v xml:space="preserve">林鈺衡                          </v>
      </c>
    </row>
    <row r="115" spans="1:3" ht="15" x14ac:dyDescent="0.25"/>
    <row r="116" spans="1:3" ht="15" x14ac:dyDescent="0.25"/>
    <row r="117" spans="1:3" ht="15" x14ac:dyDescent="0.25"/>
    <row r="118" spans="1:3" ht="15" x14ac:dyDescent="0.25"/>
    <row r="119" spans="1:3" ht="15" x14ac:dyDescent="0.25"/>
    <row r="120" spans="1:3" ht="15" x14ac:dyDescent="0.25"/>
    <row r="121" spans="1:3" ht="15" x14ac:dyDescent="0.25"/>
    <row r="122" spans="1:3" ht="15" x14ac:dyDescent="0.25"/>
    <row r="123" spans="1:3" ht="15" x14ac:dyDescent="0.25"/>
    <row r="124" spans="1:3" ht="15" x14ac:dyDescent="0.25"/>
    <row r="125" spans="1:3" ht="15" x14ac:dyDescent="0.25"/>
    <row r="126" spans="1:3" ht="15" x14ac:dyDescent="0.25"/>
    <row r="127" spans="1:3" ht="15" x14ac:dyDescent="0.25"/>
    <row r="128" spans="1:3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spans="1:3" ht="15" x14ac:dyDescent="0.25"/>
    <row r="290" spans="1:3" ht="15" x14ac:dyDescent="0.25"/>
    <row r="291" spans="1:3" ht="15" x14ac:dyDescent="0.25"/>
    <row r="292" spans="1:3" ht="15" x14ac:dyDescent="0.25"/>
    <row r="293" spans="1:3" ht="15" x14ac:dyDescent="0.25">
      <c r="A293" s="1"/>
      <c r="B293" s="2"/>
      <c r="C293" s="2"/>
    </row>
    <row r="294" spans="1:3" ht="15" x14ac:dyDescent="0.25">
      <c r="A294" s="1"/>
      <c r="B294" s="2"/>
      <c r="C294" s="2"/>
    </row>
    <row r="295" spans="1:3" ht="15" x14ac:dyDescent="0.25">
      <c r="A295" s="1"/>
      <c r="B295" s="2"/>
      <c r="C295" s="2"/>
    </row>
    <row r="296" spans="1:3" ht="15" x14ac:dyDescent="0.25">
      <c r="A296" s="1"/>
      <c r="B296" s="2"/>
      <c r="C296" s="2"/>
    </row>
    <row r="297" spans="1:3" ht="15" x14ac:dyDescent="0.25">
      <c r="A297" s="1"/>
      <c r="B297" s="2"/>
      <c r="C297" s="2"/>
    </row>
    <row r="298" spans="1:3" ht="15" x14ac:dyDescent="0.25">
      <c r="A298" s="1"/>
      <c r="B298" s="2"/>
      <c r="C298" s="2"/>
    </row>
    <row r="299" spans="1:3" ht="15" x14ac:dyDescent="0.25">
      <c r="A299" s="1"/>
      <c r="B299" s="2"/>
      <c r="C299" s="2"/>
    </row>
    <row r="300" spans="1:3" ht="15" x14ac:dyDescent="0.25">
      <c r="A300" s="1"/>
      <c r="B300" s="2"/>
      <c r="C300" s="2"/>
    </row>
    <row r="301" spans="1:3" ht="15" x14ac:dyDescent="0.25">
      <c r="A301" s="1"/>
      <c r="B301" s="2"/>
      <c r="C301" s="2"/>
    </row>
  </sheetData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1"/>
  <sheetViews>
    <sheetView topLeftCell="A103" workbookViewId="0">
      <selection activeCell="B126" sqref="B126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2" ht="15" customHeight="1" x14ac:dyDescent="0.25">
      <c r="A1" s="2" t="s">
        <v>139</v>
      </c>
      <c r="B1" s="29">
        <v>0.58597222222222223</v>
      </c>
    </row>
    <row r="2" spans="1:2" ht="15" customHeight="1" x14ac:dyDescent="0.25">
      <c r="A2" s="2" t="s">
        <v>157</v>
      </c>
      <c r="B2" s="29">
        <v>0.58604166666666668</v>
      </c>
    </row>
    <row r="3" spans="1:2" ht="15" customHeight="1" x14ac:dyDescent="0.25">
      <c r="A3" s="2" t="s">
        <v>82</v>
      </c>
      <c r="B3" s="29">
        <v>0.58608796296296295</v>
      </c>
    </row>
    <row r="4" spans="1:2" ht="15" customHeight="1" x14ac:dyDescent="0.25">
      <c r="A4" s="2" t="s">
        <v>99</v>
      </c>
      <c r="B4" s="29">
        <v>0.58613425925925922</v>
      </c>
    </row>
    <row r="5" spans="1:2" ht="15" customHeight="1" x14ac:dyDescent="0.25">
      <c r="A5" s="2" t="s">
        <v>40</v>
      </c>
      <c r="B5" s="29">
        <v>0.58616898148148155</v>
      </c>
    </row>
    <row r="6" spans="1:2" ht="15" customHeight="1" x14ac:dyDescent="0.25">
      <c r="A6" s="2" t="s">
        <v>94</v>
      </c>
      <c r="B6" s="29">
        <v>0.58621527777777771</v>
      </c>
    </row>
    <row r="7" spans="1:2" ht="15" customHeight="1" x14ac:dyDescent="0.25">
      <c r="A7" s="2" t="s">
        <v>70</v>
      </c>
      <c r="B7" s="29">
        <v>0.58627314814814813</v>
      </c>
    </row>
    <row r="8" spans="1:2" ht="15" customHeight="1" x14ac:dyDescent="0.25">
      <c r="A8" s="2" t="s">
        <v>144</v>
      </c>
      <c r="B8" s="29">
        <v>0.58641203703703704</v>
      </c>
    </row>
    <row r="9" spans="1:2" ht="15" customHeight="1" x14ac:dyDescent="0.25">
      <c r="A9" s="2" t="s">
        <v>46</v>
      </c>
      <c r="B9" s="29">
        <v>0.5864583333333333</v>
      </c>
    </row>
    <row r="10" spans="1:2" ht="15" customHeight="1" x14ac:dyDescent="0.25">
      <c r="A10" s="2" t="s">
        <v>154</v>
      </c>
      <c r="B10" s="29">
        <v>0.58658564814814818</v>
      </c>
    </row>
    <row r="11" spans="1:2" ht="15" customHeight="1" x14ac:dyDescent="0.25">
      <c r="A11" s="2" t="s">
        <v>101</v>
      </c>
      <c r="B11" s="29">
        <v>0.58678240740740739</v>
      </c>
    </row>
    <row r="12" spans="1:2" ht="15" customHeight="1" x14ac:dyDescent="0.25">
      <c r="A12" s="2" t="s">
        <v>138</v>
      </c>
      <c r="B12" s="29">
        <v>0.58688657407407407</v>
      </c>
    </row>
    <row r="13" spans="1:2" ht="15" customHeight="1" x14ac:dyDescent="0.25">
      <c r="A13" s="2" t="s">
        <v>112</v>
      </c>
      <c r="B13" s="29">
        <v>0.58702546296296299</v>
      </c>
    </row>
    <row r="14" spans="1:2" ht="15" customHeight="1" x14ac:dyDescent="0.25">
      <c r="A14" s="2" t="s">
        <v>77</v>
      </c>
      <c r="B14" s="29">
        <v>0.58710648148148148</v>
      </c>
    </row>
    <row r="15" spans="1:2" ht="15" customHeight="1" x14ac:dyDescent="0.25">
      <c r="A15" s="2" t="s">
        <v>159</v>
      </c>
      <c r="B15" s="29">
        <v>0.58715277777777775</v>
      </c>
    </row>
    <row r="16" spans="1:2" ht="15" customHeight="1" x14ac:dyDescent="0.25">
      <c r="A16" s="2" t="s">
        <v>48</v>
      </c>
      <c r="B16" s="29">
        <v>0.58719907407407412</v>
      </c>
    </row>
    <row r="17" spans="1:2" ht="15" customHeight="1" x14ac:dyDescent="0.25">
      <c r="A17" s="2" t="s">
        <v>150</v>
      </c>
      <c r="B17" s="29">
        <v>0.58724537037037039</v>
      </c>
    </row>
    <row r="18" spans="1:2" ht="15" customHeight="1" x14ac:dyDescent="0.25">
      <c r="A18" s="2" t="s">
        <v>97</v>
      </c>
      <c r="B18" s="29">
        <v>0.58729166666666666</v>
      </c>
    </row>
    <row r="19" spans="1:2" ht="15" customHeight="1" x14ac:dyDescent="0.25">
      <c r="A19" s="2" t="s">
        <v>137</v>
      </c>
      <c r="B19" s="29">
        <v>0.58734953703703707</v>
      </c>
    </row>
    <row r="20" spans="1:2" ht="15" customHeight="1" x14ac:dyDescent="0.25">
      <c r="A20" s="2" t="s">
        <v>148</v>
      </c>
      <c r="B20" s="29">
        <v>0.58740740740740738</v>
      </c>
    </row>
    <row r="21" spans="1:2" ht="15" x14ac:dyDescent="0.25">
      <c r="A21" s="2" t="s">
        <v>50</v>
      </c>
      <c r="B21" s="29">
        <v>0.58746527777777779</v>
      </c>
    </row>
    <row r="22" spans="1:2" ht="15" x14ac:dyDescent="0.25">
      <c r="A22" s="2" t="s">
        <v>51</v>
      </c>
      <c r="B22" s="29">
        <v>0.58759259259259256</v>
      </c>
    </row>
    <row r="23" spans="1:2" ht="15" x14ac:dyDescent="0.25">
      <c r="A23" s="2" t="s">
        <v>142</v>
      </c>
      <c r="B23" s="29">
        <v>0.58766203703703701</v>
      </c>
    </row>
    <row r="24" spans="1:2" ht="15" x14ac:dyDescent="0.25">
      <c r="A24" s="2" t="s">
        <v>43</v>
      </c>
      <c r="B24" s="29">
        <v>0.5877430555555555</v>
      </c>
    </row>
    <row r="25" spans="1:2" ht="15" x14ac:dyDescent="0.25">
      <c r="A25" s="2" t="s">
        <v>145</v>
      </c>
      <c r="B25" s="29">
        <v>0.58785879629629634</v>
      </c>
    </row>
    <row r="26" spans="1:2" ht="15" x14ac:dyDescent="0.25">
      <c r="A26" s="2" t="s">
        <v>156</v>
      </c>
      <c r="B26" s="29">
        <v>0.58791666666666664</v>
      </c>
    </row>
    <row r="27" spans="1:2" ht="15" x14ac:dyDescent="0.25">
      <c r="A27" s="2" t="s">
        <v>64</v>
      </c>
      <c r="B27" s="29">
        <v>0.58796296296296291</v>
      </c>
    </row>
    <row r="28" spans="1:2" ht="15" x14ac:dyDescent="0.25">
      <c r="A28" s="2" t="s">
        <v>130</v>
      </c>
      <c r="B28" s="29">
        <v>0.58800925925925929</v>
      </c>
    </row>
    <row r="29" spans="1:2" ht="15" x14ac:dyDescent="0.25">
      <c r="A29" s="2" t="s">
        <v>129</v>
      </c>
      <c r="B29" s="29">
        <v>0.58807870370370374</v>
      </c>
    </row>
    <row r="30" spans="1:2" ht="15" x14ac:dyDescent="0.25">
      <c r="A30" s="2" t="s">
        <v>140</v>
      </c>
      <c r="B30" s="29">
        <v>0.58812500000000001</v>
      </c>
    </row>
    <row r="31" spans="1:2" ht="15" x14ac:dyDescent="0.25">
      <c r="A31" s="2" t="s">
        <v>65</v>
      </c>
      <c r="B31" s="29">
        <v>0.58821759259259265</v>
      </c>
    </row>
    <row r="32" spans="1:2" ht="15" x14ac:dyDescent="0.25">
      <c r="A32" s="2" t="s">
        <v>127</v>
      </c>
      <c r="B32" s="29">
        <v>0.58826388888888892</v>
      </c>
    </row>
    <row r="33" spans="1:2" ht="15" x14ac:dyDescent="0.25">
      <c r="A33" s="2" t="s">
        <v>143</v>
      </c>
      <c r="B33" s="29">
        <v>0.58833333333333326</v>
      </c>
    </row>
    <row r="34" spans="1:2" ht="15" x14ac:dyDescent="0.25">
      <c r="A34" s="2" t="s">
        <v>68</v>
      </c>
      <c r="B34" s="29">
        <v>0.5883680555555556</v>
      </c>
    </row>
    <row r="35" spans="1:2" ht="15" x14ac:dyDescent="0.25">
      <c r="A35" s="2" t="s">
        <v>71</v>
      </c>
      <c r="B35" s="29">
        <v>0.58842592592592591</v>
      </c>
    </row>
    <row r="36" spans="1:2" ht="15" x14ac:dyDescent="0.25">
      <c r="A36" s="2" t="s">
        <v>84</v>
      </c>
      <c r="B36" s="29">
        <v>0.58848379629629632</v>
      </c>
    </row>
    <row r="37" spans="1:2" ht="15" x14ac:dyDescent="0.25">
      <c r="A37" s="2" t="s">
        <v>38</v>
      </c>
      <c r="B37" s="29">
        <v>0.58853009259259259</v>
      </c>
    </row>
    <row r="38" spans="1:2" ht="15" x14ac:dyDescent="0.25">
      <c r="A38" s="2" t="s">
        <v>108</v>
      </c>
      <c r="B38" s="29">
        <v>0.58859953703703705</v>
      </c>
    </row>
    <row r="39" spans="1:2" ht="15" x14ac:dyDescent="0.25">
      <c r="A39" s="2" t="s">
        <v>134</v>
      </c>
      <c r="B39" s="29">
        <v>0.58869212962962958</v>
      </c>
    </row>
    <row r="40" spans="1:2" ht="15" x14ac:dyDescent="0.25">
      <c r="A40" s="2" t="s">
        <v>83</v>
      </c>
      <c r="B40" s="29">
        <v>0.58873842592592596</v>
      </c>
    </row>
    <row r="41" spans="1:2" ht="15" x14ac:dyDescent="0.25">
      <c r="A41" s="2" t="s">
        <v>96</v>
      </c>
      <c r="B41" s="29">
        <v>0.58880787037037041</v>
      </c>
    </row>
    <row r="42" spans="1:2" ht="15" x14ac:dyDescent="0.25">
      <c r="A42" s="2" t="s">
        <v>125</v>
      </c>
      <c r="B42" s="29">
        <v>0.58885416666666668</v>
      </c>
    </row>
    <row r="43" spans="1:2" ht="15" x14ac:dyDescent="0.25">
      <c r="A43" s="2" t="s">
        <v>56</v>
      </c>
      <c r="B43" s="29">
        <v>0.58890046296296295</v>
      </c>
    </row>
    <row r="44" spans="1:2" ht="15" x14ac:dyDescent="0.25">
      <c r="A44" s="2" t="s">
        <v>76</v>
      </c>
      <c r="B44" s="29">
        <v>0.58894675925925932</v>
      </c>
    </row>
    <row r="45" spans="1:2" ht="15" x14ac:dyDescent="0.25">
      <c r="A45" s="2" t="s">
        <v>146</v>
      </c>
      <c r="B45" s="29">
        <v>0.58901620370370367</v>
      </c>
    </row>
    <row r="46" spans="1:2" ht="15" x14ac:dyDescent="0.25">
      <c r="A46" s="2" t="s">
        <v>36</v>
      </c>
      <c r="B46" s="29">
        <v>0.58906249999999993</v>
      </c>
    </row>
    <row r="47" spans="1:2" ht="15" x14ac:dyDescent="0.25">
      <c r="A47" s="2" t="s">
        <v>42</v>
      </c>
      <c r="B47" s="29">
        <v>0.58910879629629631</v>
      </c>
    </row>
    <row r="48" spans="1:2" ht="15" x14ac:dyDescent="0.25">
      <c r="A48" s="2" t="s">
        <v>37</v>
      </c>
      <c r="B48" s="29">
        <v>0.58915509259259258</v>
      </c>
    </row>
    <row r="49" spans="1:2" ht="15" x14ac:dyDescent="0.25">
      <c r="A49" s="2" t="s">
        <v>41</v>
      </c>
      <c r="B49" s="29">
        <v>0.58922453703703703</v>
      </c>
    </row>
    <row r="50" spans="1:2" ht="15" x14ac:dyDescent="0.25">
      <c r="A50" s="2" t="s">
        <v>103</v>
      </c>
      <c r="B50" s="29">
        <v>0.5892708333333333</v>
      </c>
    </row>
    <row r="51" spans="1:2" ht="15" x14ac:dyDescent="0.25">
      <c r="A51" s="2" t="s">
        <v>147</v>
      </c>
      <c r="B51" s="29">
        <v>0.58931712962962968</v>
      </c>
    </row>
    <row r="52" spans="1:2" ht="15" x14ac:dyDescent="0.25">
      <c r="A52" s="30" t="s">
        <v>306</v>
      </c>
      <c r="B52" s="29">
        <v>0.58937499999999998</v>
      </c>
    </row>
    <row r="53" spans="1:2" ht="15" x14ac:dyDescent="0.25">
      <c r="A53" s="30" t="s">
        <v>305</v>
      </c>
      <c r="B53" s="29">
        <v>0.5894328703703704</v>
      </c>
    </row>
    <row r="54" spans="1:2" ht="15" x14ac:dyDescent="0.25">
      <c r="A54" s="30" t="s">
        <v>307</v>
      </c>
      <c r="B54" s="29">
        <v>0.58946759259259263</v>
      </c>
    </row>
    <row r="55" spans="1:2" ht="15" x14ac:dyDescent="0.25">
      <c r="A55" s="30" t="s">
        <v>308</v>
      </c>
      <c r="B55" s="29">
        <v>0.58952546296296293</v>
      </c>
    </row>
    <row r="56" spans="1:2" ht="15" x14ac:dyDescent="0.25">
      <c r="A56" s="1" t="s">
        <v>69</v>
      </c>
      <c r="B56" s="29">
        <v>0.58956018518518516</v>
      </c>
    </row>
    <row r="57" spans="1:2" ht="15" x14ac:dyDescent="0.25">
      <c r="A57" s="1" t="s">
        <v>87</v>
      </c>
      <c r="B57" s="29">
        <v>0.58960648148148154</v>
      </c>
    </row>
    <row r="58" spans="1:2" ht="15" x14ac:dyDescent="0.25">
      <c r="A58" s="2" t="s">
        <v>113</v>
      </c>
      <c r="B58" s="29">
        <v>0.58962962962962961</v>
      </c>
    </row>
    <row r="59" spans="1:2" ht="15" x14ac:dyDescent="0.25">
      <c r="A59" s="2" t="s">
        <v>61</v>
      </c>
      <c r="B59" s="29">
        <v>0.58967592592592599</v>
      </c>
    </row>
    <row r="60" spans="1:2" ht="15" x14ac:dyDescent="0.25">
      <c r="A60" s="2" t="s">
        <v>49</v>
      </c>
      <c r="B60" s="29">
        <v>0.58972222222222215</v>
      </c>
    </row>
    <row r="61" spans="1:2" ht="15" x14ac:dyDescent="0.25">
      <c r="A61" s="2" t="s">
        <v>105</v>
      </c>
      <c r="B61" s="29">
        <v>0.58976851851851853</v>
      </c>
    </row>
    <row r="62" spans="1:2" ht="15" x14ac:dyDescent="0.25">
      <c r="A62" s="2" t="s">
        <v>47</v>
      </c>
      <c r="B62" s="29">
        <v>0.58981481481481479</v>
      </c>
    </row>
    <row r="63" spans="1:2" ht="15" x14ac:dyDescent="0.25">
      <c r="A63" s="2" t="s">
        <v>86</v>
      </c>
      <c r="B63" s="29">
        <v>0.58988425925925925</v>
      </c>
    </row>
    <row r="64" spans="1:2" ht="15" x14ac:dyDescent="0.25">
      <c r="A64" s="2" t="s">
        <v>151</v>
      </c>
      <c r="B64" s="29">
        <v>0.58993055555555551</v>
      </c>
    </row>
    <row r="65" spans="1:2" ht="15" x14ac:dyDescent="0.25">
      <c r="A65" s="2" t="s">
        <v>121</v>
      </c>
      <c r="B65" s="29">
        <v>0.58996527777777785</v>
      </c>
    </row>
    <row r="66" spans="1:2" ht="15" x14ac:dyDescent="0.25">
      <c r="A66" s="2" t="s">
        <v>98</v>
      </c>
      <c r="B66" s="29">
        <v>0.59001157407407401</v>
      </c>
    </row>
    <row r="67" spans="1:2" ht="15" x14ac:dyDescent="0.25">
      <c r="A67" s="2" t="s">
        <v>124</v>
      </c>
      <c r="B67" s="29">
        <v>0.59005787037037039</v>
      </c>
    </row>
    <row r="68" spans="1:2" ht="15" x14ac:dyDescent="0.25">
      <c r="A68" s="2" t="s">
        <v>107</v>
      </c>
      <c r="B68" s="29">
        <v>0.59010416666666665</v>
      </c>
    </row>
    <row r="69" spans="1:2" ht="15" x14ac:dyDescent="0.25">
      <c r="A69" s="2" t="s">
        <v>136</v>
      </c>
      <c r="B69" s="29">
        <v>0.59017361111111111</v>
      </c>
    </row>
    <row r="70" spans="1:2" ht="15" x14ac:dyDescent="0.25">
      <c r="A70" s="2" t="s">
        <v>122</v>
      </c>
      <c r="B70" s="29">
        <v>0.59020833333333333</v>
      </c>
    </row>
    <row r="71" spans="1:2" ht="15" x14ac:dyDescent="0.25">
      <c r="A71" s="2" t="s">
        <v>109</v>
      </c>
      <c r="B71" s="29">
        <v>0.5902546296296296</v>
      </c>
    </row>
    <row r="72" spans="1:2" ht="15" x14ac:dyDescent="0.25">
      <c r="A72" s="2" t="s">
        <v>131</v>
      </c>
      <c r="B72" s="29">
        <v>0.59028935185185183</v>
      </c>
    </row>
    <row r="73" spans="1:2" ht="15" x14ac:dyDescent="0.25">
      <c r="A73" s="2" t="s">
        <v>89</v>
      </c>
      <c r="B73" s="29">
        <v>0.59033564814814821</v>
      </c>
    </row>
    <row r="74" spans="1:2" ht="15" x14ac:dyDescent="0.25">
      <c r="A74" s="2" t="s">
        <v>44</v>
      </c>
      <c r="B74" s="29">
        <v>0.59035879629629628</v>
      </c>
    </row>
    <row r="75" spans="1:2" ht="15" x14ac:dyDescent="0.25">
      <c r="A75" s="2" t="s">
        <v>53</v>
      </c>
      <c r="B75" s="29">
        <v>0.59040509259259266</v>
      </c>
    </row>
    <row r="76" spans="1:2" ht="15" x14ac:dyDescent="0.25">
      <c r="A76" s="2" t="s">
        <v>128</v>
      </c>
      <c r="B76" s="29">
        <v>0.59045138888888882</v>
      </c>
    </row>
    <row r="77" spans="1:2" ht="15" x14ac:dyDescent="0.25">
      <c r="A77" s="2" t="s">
        <v>115</v>
      </c>
      <c r="B77" s="29">
        <v>0.59049768518518519</v>
      </c>
    </row>
    <row r="78" spans="1:2" ht="15" x14ac:dyDescent="0.25">
      <c r="A78" s="2" t="s">
        <v>74</v>
      </c>
      <c r="B78" s="29">
        <v>0.59054398148148146</v>
      </c>
    </row>
    <row r="79" spans="1:2" ht="15" x14ac:dyDescent="0.25">
      <c r="A79" s="2" t="s">
        <v>114</v>
      </c>
      <c r="B79" s="29">
        <v>0.59057870370370369</v>
      </c>
    </row>
    <row r="80" spans="1:2" ht="15" x14ac:dyDescent="0.25">
      <c r="A80" s="2" t="s">
        <v>45</v>
      </c>
      <c r="B80" s="29">
        <v>0.59061342592592592</v>
      </c>
    </row>
    <row r="81" spans="1:2" ht="15" x14ac:dyDescent="0.25">
      <c r="A81" s="2" t="s">
        <v>55</v>
      </c>
      <c r="B81" s="29">
        <v>0.59067129629629633</v>
      </c>
    </row>
    <row r="82" spans="1:2" ht="15" x14ac:dyDescent="0.25">
      <c r="A82" s="2" t="s">
        <v>31</v>
      </c>
      <c r="B82" s="29">
        <v>0.59070601851851856</v>
      </c>
    </row>
    <row r="83" spans="1:2" ht="15" x14ac:dyDescent="0.25">
      <c r="A83" s="2" t="s">
        <v>75</v>
      </c>
      <c r="B83" s="29">
        <v>0.59076388888888887</v>
      </c>
    </row>
    <row r="84" spans="1:2" ht="15" x14ac:dyDescent="0.25">
      <c r="A84" s="2" t="s">
        <v>111</v>
      </c>
      <c r="B84" s="29">
        <v>0.59079861111111109</v>
      </c>
    </row>
    <row r="85" spans="1:2" ht="15" x14ac:dyDescent="0.25">
      <c r="A85" s="2" t="s">
        <v>95</v>
      </c>
      <c r="B85" s="29">
        <v>0.59084490740740747</v>
      </c>
    </row>
    <row r="86" spans="1:2" ht="15" x14ac:dyDescent="0.25">
      <c r="A86" s="2" t="s">
        <v>52</v>
      </c>
      <c r="B86" s="29">
        <v>0.59089120370370374</v>
      </c>
    </row>
    <row r="87" spans="1:2" ht="15" x14ac:dyDescent="0.25">
      <c r="A87" s="2" t="s">
        <v>93</v>
      </c>
      <c r="B87" s="29">
        <v>0.59091435185185182</v>
      </c>
    </row>
    <row r="88" spans="1:2" ht="15" x14ac:dyDescent="0.25">
      <c r="A88" s="2" t="s">
        <v>92</v>
      </c>
      <c r="B88" s="29">
        <v>0.59096064814814808</v>
      </c>
    </row>
    <row r="89" spans="1:2" ht="15" x14ac:dyDescent="0.25">
      <c r="A89" s="2" t="s">
        <v>85</v>
      </c>
      <c r="B89" s="29">
        <v>0.59100694444444446</v>
      </c>
    </row>
    <row r="90" spans="1:2" ht="15" x14ac:dyDescent="0.25">
      <c r="A90" s="2" t="s">
        <v>132</v>
      </c>
      <c r="B90" s="29">
        <v>0.59104166666666669</v>
      </c>
    </row>
    <row r="91" spans="1:2" ht="15" x14ac:dyDescent="0.25">
      <c r="A91" s="2" t="s">
        <v>73</v>
      </c>
      <c r="B91" s="29">
        <v>0.59109953703703699</v>
      </c>
    </row>
    <row r="92" spans="1:2" ht="15" x14ac:dyDescent="0.25">
      <c r="A92" s="2" t="s">
        <v>102</v>
      </c>
      <c r="B92" s="29">
        <v>0.59115740740740741</v>
      </c>
    </row>
    <row r="93" spans="1:2" ht="15" x14ac:dyDescent="0.25">
      <c r="A93" s="2" t="s">
        <v>59</v>
      </c>
      <c r="B93" s="29">
        <v>0.59119212962962964</v>
      </c>
    </row>
    <row r="94" spans="1:2" ht="15" x14ac:dyDescent="0.25">
      <c r="A94" s="2" t="s">
        <v>78</v>
      </c>
      <c r="B94" s="29">
        <v>0.59124999999999994</v>
      </c>
    </row>
    <row r="95" spans="1:2" ht="15" x14ac:dyDescent="0.25">
      <c r="A95" s="2" t="s">
        <v>72</v>
      </c>
      <c r="B95" s="29">
        <v>0.59129629629629632</v>
      </c>
    </row>
    <row r="96" spans="1:2" ht="15" x14ac:dyDescent="0.25">
      <c r="A96" s="2" t="s">
        <v>120</v>
      </c>
      <c r="B96" s="29">
        <v>0.59133101851851855</v>
      </c>
    </row>
    <row r="97" spans="1:2" ht="15" x14ac:dyDescent="0.25">
      <c r="A97" s="2" t="s">
        <v>58</v>
      </c>
      <c r="B97" s="29">
        <v>0.59137731481481481</v>
      </c>
    </row>
    <row r="98" spans="1:2" ht="15" x14ac:dyDescent="0.25">
      <c r="A98" s="2" t="s">
        <v>88</v>
      </c>
      <c r="B98" s="29">
        <v>0.59142361111111108</v>
      </c>
    </row>
    <row r="99" spans="1:2" ht="15" x14ac:dyDescent="0.25">
      <c r="A99" s="2" t="s">
        <v>63</v>
      </c>
      <c r="B99" s="29">
        <v>0.59144675925925927</v>
      </c>
    </row>
    <row r="100" spans="1:2" ht="15" x14ac:dyDescent="0.25">
      <c r="A100" s="2" t="s">
        <v>116</v>
      </c>
      <c r="B100" s="29">
        <v>0.59149305555555554</v>
      </c>
    </row>
    <row r="101" spans="1:2" ht="15" x14ac:dyDescent="0.25">
      <c r="A101" s="2" t="s">
        <v>67</v>
      </c>
      <c r="B101" s="29">
        <v>0.59152777777777776</v>
      </c>
    </row>
    <row r="102" spans="1:2" ht="15" x14ac:dyDescent="0.25">
      <c r="A102" s="2" t="s">
        <v>100</v>
      </c>
      <c r="B102" s="29">
        <v>0.59156249999999999</v>
      </c>
    </row>
    <row r="103" spans="1:2" ht="15" x14ac:dyDescent="0.25">
      <c r="A103" s="2" t="s">
        <v>90</v>
      </c>
      <c r="B103" s="29">
        <v>0.59163194444444445</v>
      </c>
    </row>
    <row r="104" spans="1:2" ht="15" x14ac:dyDescent="0.25">
      <c r="A104" s="2" t="s">
        <v>126</v>
      </c>
      <c r="B104" s="29">
        <v>0.59166666666666667</v>
      </c>
    </row>
    <row r="105" spans="1:2" ht="15" x14ac:dyDescent="0.25">
      <c r="A105" s="2" t="s">
        <v>123</v>
      </c>
      <c r="B105" s="29">
        <v>0.59172453703703709</v>
      </c>
    </row>
    <row r="106" spans="1:2" ht="15" x14ac:dyDescent="0.25">
      <c r="A106" s="2" t="s">
        <v>54</v>
      </c>
      <c r="B106" s="29">
        <v>0.59177083333333336</v>
      </c>
    </row>
    <row r="107" spans="1:2" ht="15" x14ac:dyDescent="0.25">
      <c r="A107" s="2" t="s">
        <v>104</v>
      </c>
      <c r="B107" s="29">
        <v>0.59181712962962962</v>
      </c>
    </row>
    <row r="108" spans="1:2" ht="15" x14ac:dyDescent="0.25">
      <c r="A108" s="2" t="s">
        <v>57</v>
      </c>
      <c r="B108" s="29">
        <v>0.59186342592592589</v>
      </c>
    </row>
    <row r="109" spans="1:2" ht="15" x14ac:dyDescent="0.25">
      <c r="A109" s="2" t="s">
        <v>91</v>
      </c>
      <c r="B109" s="29">
        <v>0.59192129629629631</v>
      </c>
    </row>
    <row r="110" spans="1:2" ht="15" x14ac:dyDescent="0.25">
      <c r="A110" s="2" t="s">
        <v>66</v>
      </c>
      <c r="B110" s="29">
        <v>0.59196759259259257</v>
      </c>
    </row>
    <row r="111" spans="1:2" ht="15" x14ac:dyDescent="0.25">
      <c r="A111" s="2" t="s">
        <v>79</v>
      </c>
      <c r="B111" s="29">
        <v>0.59202546296296299</v>
      </c>
    </row>
    <row r="112" spans="1:2" ht="15" x14ac:dyDescent="0.25">
      <c r="A112" s="2" t="s">
        <v>149</v>
      </c>
      <c r="B112" s="29">
        <v>0.59219907407407402</v>
      </c>
    </row>
    <row r="113" spans="1:2" ht="15" x14ac:dyDescent="0.25">
      <c r="A113" s="2" t="s">
        <v>118</v>
      </c>
      <c r="B113" s="29">
        <v>0.59228009259259262</v>
      </c>
    </row>
    <row r="114" spans="1:2" ht="15" x14ac:dyDescent="0.25">
      <c r="A114" s="2" t="s">
        <v>60</v>
      </c>
      <c r="B114" s="29">
        <v>0.59231481481481485</v>
      </c>
    </row>
    <row r="115" spans="1:2" ht="15" x14ac:dyDescent="0.25">
      <c r="A115" s="2" t="s">
        <v>81</v>
      </c>
      <c r="B115" s="29">
        <v>0.59236111111111112</v>
      </c>
    </row>
    <row r="116" spans="1:2" ht="15" x14ac:dyDescent="0.25">
      <c r="A116" s="2" t="s">
        <v>80</v>
      </c>
      <c r="B116" s="29">
        <v>0.59240740740740738</v>
      </c>
    </row>
    <row r="117" spans="1:2" ht="15" x14ac:dyDescent="0.25">
      <c r="A117" s="2" t="s">
        <v>106</v>
      </c>
      <c r="B117" s="29">
        <v>0.59244212962962961</v>
      </c>
    </row>
    <row r="118" spans="1:2" ht="15" x14ac:dyDescent="0.25">
      <c r="A118" s="2" t="s">
        <v>135</v>
      </c>
      <c r="B118">
        <v>1</v>
      </c>
    </row>
    <row r="119" spans="1:2" ht="15" x14ac:dyDescent="0.25">
      <c r="A119" s="2" t="s">
        <v>32</v>
      </c>
      <c r="B119">
        <v>1</v>
      </c>
    </row>
    <row r="120" spans="1:2" ht="15" x14ac:dyDescent="0.25">
      <c r="A120" s="2" t="s">
        <v>158</v>
      </c>
      <c r="B120">
        <v>1</v>
      </c>
    </row>
    <row r="121" spans="1:2" ht="15" x14ac:dyDescent="0.25">
      <c r="A121" s="2" t="s">
        <v>153</v>
      </c>
      <c r="B121">
        <v>1</v>
      </c>
    </row>
    <row r="122" spans="1:2" ht="15" x14ac:dyDescent="0.25">
      <c r="A122" s="2" t="s">
        <v>35</v>
      </c>
      <c r="B122">
        <v>1</v>
      </c>
    </row>
    <row r="123" spans="1:2" ht="15" x14ac:dyDescent="0.25">
      <c r="A123" s="2" t="s">
        <v>141</v>
      </c>
      <c r="B123">
        <v>1</v>
      </c>
    </row>
    <row r="124" spans="1:2" ht="15" x14ac:dyDescent="0.25">
      <c r="A124" s="2" t="s">
        <v>39</v>
      </c>
      <c r="B124">
        <v>1</v>
      </c>
    </row>
    <row r="125" spans="1:2" ht="15" x14ac:dyDescent="0.25">
      <c r="A125" s="2" t="s">
        <v>152</v>
      </c>
      <c r="B125">
        <v>1</v>
      </c>
    </row>
    <row r="126" spans="1:2" ht="15" x14ac:dyDescent="0.25">
      <c r="A126" s="2"/>
    </row>
    <row r="127" spans="1:2" ht="15" x14ac:dyDescent="0.25">
      <c r="A127" s="2"/>
    </row>
    <row r="128" spans="1:2" ht="15" x14ac:dyDescent="0.25">
      <c r="A128" s="2"/>
    </row>
    <row r="129" spans="1:1" ht="15" x14ac:dyDescent="0.25">
      <c r="A129" s="2"/>
    </row>
    <row r="130" spans="1:1" ht="15" x14ac:dyDescent="0.25">
      <c r="A130" s="2"/>
    </row>
    <row r="131" spans="1:1" ht="15" x14ac:dyDescent="0.25">
      <c r="A131" s="2"/>
    </row>
    <row r="132" spans="1:1" ht="15" x14ac:dyDescent="0.25">
      <c r="A132" s="2"/>
    </row>
    <row r="133" spans="1:1" ht="15" x14ac:dyDescent="0.25">
      <c r="A133" s="2"/>
    </row>
    <row r="134" spans="1:1" ht="15" x14ac:dyDescent="0.25">
      <c r="A134" s="2"/>
    </row>
    <row r="135" spans="1:1" ht="15" x14ac:dyDescent="0.25">
      <c r="A135" s="2"/>
    </row>
    <row r="136" spans="1:1" ht="15" x14ac:dyDescent="0.25">
      <c r="A136" s="2"/>
    </row>
    <row r="137" spans="1:1" ht="15" x14ac:dyDescent="0.25">
      <c r="A137" s="2"/>
    </row>
    <row r="138" spans="1:1" ht="15" x14ac:dyDescent="0.25">
      <c r="A138" s="2"/>
    </row>
    <row r="139" spans="1:1" ht="15" x14ac:dyDescent="0.25">
      <c r="A139" s="2"/>
    </row>
    <row r="140" spans="1:1" ht="15" x14ac:dyDescent="0.25">
      <c r="A140" s="2"/>
    </row>
    <row r="141" spans="1:1" ht="15" x14ac:dyDescent="0.25">
      <c r="A141" s="2"/>
    </row>
    <row r="142" spans="1:1" ht="15" x14ac:dyDescent="0.25">
      <c r="A142" s="2"/>
    </row>
    <row r="143" spans="1:1" ht="15" x14ac:dyDescent="0.25">
      <c r="A143" s="2"/>
    </row>
    <row r="144" spans="1:1" ht="15" x14ac:dyDescent="0.25">
      <c r="A144" s="2"/>
    </row>
    <row r="145" spans="1:1" ht="15" x14ac:dyDescent="0.25">
      <c r="A145" s="2"/>
    </row>
    <row r="146" spans="1:1" ht="15" x14ac:dyDescent="0.25">
      <c r="A146" s="2"/>
    </row>
    <row r="147" spans="1:1" ht="15" x14ac:dyDescent="0.25">
      <c r="A147" s="2"/>
    </row>
    <row r="148" spans="1:1" ht="15" x14ac:dyDescent="0.25">
      <c r="A148" s="2"/>
    </row>
    <row r="149" spans="1:1" ht="15" x14ac:dyDescent="0.25">
      <c r="A149" s="2"/>
    </row>
    <row r="150" spans="1:1" ht="15" x14ac:dyDescent="0.25">
      <c r="A150" s="2"/>
    </row>
    <row r="151" spans="1:1" ht="15" x14ac:dyDescent="0.25">
      <c r="A151" s="2"/>
    </row>
    <row r="152" spans="1:1" ht="15" x14ac:dyDescent="0.25">
      <c r="A152" s="2"/>
    </row>
    <row r="153" spans="1:1" ht="15" x14ac:dyDescent="0.25">
      <c r="A153" s="2"/>
    </row>
    <row r="154" spans="1:1" ht="15" x14ac:dyDescent="0.25">
      <c r="A154" s="2"/>
    </row>
    <row r="155" spans="1:1" ht="15" x14ac:dyDescent="0.25">
      <c r="A155" s="2"/>
    </row>
    <row r="156" spans="1:1" ht="15" x14ac:dyDescent="0.25">
      <c r="A156" s="2"/>
    </row>
    <row r="157" spans="1:1" ht="15" x14ac:dyDescent="0.25">
      <c r="A157" s="2"/>
    </row>
    <row r="158" spans="1:1" ht="15" x14ac:dyDescent="0.25">
      <c r="A158" s="2"/>
    </row>
    <row r="159" spans="1:1" ht="15" x14ac:dyDescent="0.25">
      <c r="A159" s="2"/>
    </row>
    <row r="160" spans="1:1" ht="15" x14ac:dyDescent="0.25">
      <c r="A160" s="2"/>
    </row>
    <row r="161" spans="1:1" ht="15" x14ac:dyDescent="0.25">
      <c r="A161" s="2"/>
    </row>
    <row r="162" spans="1:1" ht="15" x14ac:dyDescent="0.25">
      <c r="A162" s="2"/>
    </row>
    <row r="163" spans="1:1" ht="15" x14ac:dyDescent="0.25">
      <c r="A163" s="2"/>
    </row>
    <row r="164" spans="1:1" ht="15" x14ac:dyDescent="0.25">
      <c r="A164" s="2"/>
    </row>
    <row r="165" spans="1:1" ht="15" x14ac:dyDescent="0.25">
      <c r="A165" s="2"/>
    </row>
    <row r="166" spans="1:1" ht="15" x14ac:dyDescent="0.25">
      <c r="A166" s="2"/>
    </row>
    <row r="167" spans="1:1" ht="15" x14ac:dyDescent="0.25">
      <c r="A167" s="2"/>
    </row>
    <row r="168" spans="1:1" ht="15" x14ac:dyDescent="0.25">
      <c r="A168" s="2"/>
    </row>
    <row r="169" spans="1:1" ht="15" x14ac:dyDescent="0.25">
      <c r="A169" s="2"/>
    </row>
    <row r="170" spans="1:1" ht="15" x14ac:dyDescent="0.25">
      <c r="A170" s="2"/>
    </row>
    <row r="171" spans="1:1" ht="15" x14ac:dyDescent="0.25">
      <c r="A171" s="2"/>
    </row>
    <row r="172" spans="1:1" ht="15" x14ac:dyDescent="0.25">
      <c r="A172" s="2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  <row r="176" spans="1:1" ht="15" x14ac:dyDescent="0.25">
      <c r="A176" s="2"/>
    </row>
    <row r="177" spans="1:1" ht="15" x14ac:dyDescent="0.25">
      <c r="A177" s="2"/>
    </row>
    <row r="178" spans="1:1" ht="15" x14ac:dyDescent="0.25">
      <c r="A178" s="2"/>
    </row>
    <row r="179" spans="1:1" ht="15" x14ac:dyDescent="0.25">
      <c r="A179" s="2"/>
    </row>
    <row r="180" spans="1:1" ht="15" x14ac:dyDescent="0.25">
      <c r="A180" s="2"/>
    </row>
    <row r="181" spans="1:1" ht="15" x14ac:dyDescent="0.25">
      <c r="A181" s="2"/>
    </row>
    <row r="182" spans="1:1" ht="15" x14ac:dyDescent="0.25">
      <c r="A182" s="2"/>
    </row>
    <row r="183" spans="1:1" ht="15" x14ac:dyDescent="0.25">
      <c r="A183" s="2"/>
    </row>
    <row r="184" spans="1:1" ht="15" x14ac:dyDescent="0.25">
      <c r="A184" s="2"/>
    </row>
    <row r="185" spans="1:1" ht="15" x14ac:dyDescent="0.25">
      <c r="A185" s="2"/>
    </row>
    <row r="186" spans="1:1" ht="15" x14ac:dyDescent="0.25">
      <c r="A186" s="1"/>
    </row>
    <row r="187" spans="1:1" ht="15" x14ac:dyDescent="0.25">
      <c r="A187" s="1"/>
    </row>
    <row r="188" spans="1:1" ht="15" x14ac:dyDescent="0.25">
      <c r="A188" s="1"/>
    </row>
    <row r="189" spans="1:1" ht="15" x14ac:dyDescent="0.25">
      <c r="A189" s="1"/>
    </row>
    <row r="190" spans="1:1" ht="15" x14ac:dyDescent="0.25">
      <c r="A190" s="1"/>
    </row>
    <row r="191" spans="1:1" ht="15" x14ac:dyDescent="0.25">
      <c r="A191" s="1"/>
    </row>
    <row r="192" spans="1:1" ht="15" x14ac:dyDescent="0.25">
      <c r="A192" s="1"/>
    </row>
    <row r="193" spans="1:1" ht="15" x14ac:dyDescent="0.25">
      <c r="A193" s="1"/>
    </row>
    <row r="194" spans="1:1" ht="15" x14ac:dyDescent="0.25">
      <c r="A194" s="1"/>
    </row>
    <row r="195" spans="1:1" ht="15" x14ac:dyDescent="0.25">
      <c r="A195" s="1"/>
    </row>
    <row r="196" spans="1:1" ht="15" x14ac:dyDescent="0.25">
      <c r="A196" s="1"/>
    </row>
    <row r="197" spans="1:1" ht="15" x14ac:dyDescent="0.25">
      <c r="A197" s="1"/>
    </row>
    <row r="198" spans="1:1" ht="15" x14ac:dyDescent="0.25">
      <c r="A198" s="1"/>
    </row>
    <row r="199" spans="1:1" ht="15" x14ac:dyDescent="0.25">
      <c r="A199" s="1"/>
    </row>
    <row r="200" spans="1:1" ht="15" x14ac:dyDescent="0.25">
      <c r="A200" s="1"/>
    </row>
    <row r="201" spans="1:1" ht="15" x14ac:dyDescent="0.25">
      <c r="A201" s="1"/>
    </row>
    <row r="202" spans="1:1" ht="15" x14ac:dyDescent="0.25">
      <c r="A202" s="1"/>
    </row>
    <row r="203" spans="1:1" ht="15" x14ac:dyDescent="0.25">
      <c r="A203" s="1"/>
    </row>
    <row r="204" spans="1:1" ht="15" x14ac:dyDescent="0.25">
      <c r="A204" s="1"/>
    </row>
    <row r="205" spans="1:1" ht="15" x14ac:dyDescent="0.25">
      <c r="A205" s="1"/>
    </row>
    <row r="206" spans="1:1" ht="15" x14ac:dyDescent="0.25">
      <c r="A206" s="1"/>
    </row>
    <row r="207" spans="1:1" ht="15" x14ac:dyDescent="0.25">
      <c r="A207" s="1"/>
    </row>
    <row r="208" spans="1:1" ht="15" x14ac:dyDescent="0.25">
      <c r="A208" s="2"/>
    </row>
    <row r="209" spans="1:1" ht="15" x14ac:dyDescent="0.25">
      <c r="A209" s="2"/>
    </row>
    <row r="210" spans="1:1" ht="15" x14ac:dyDescent="0.25">
      <c r="A210" s="2"/>
    </row>
    <row r="211" spans="1:1" ht="15" x14ac:dyDescent="0.25">
      <c r="A211" s="2"/>
    </row>
    <row r="212" spans="1:1" ht="15" x14ac:dyDescent="0.25">
      <c r="A212" s="2"/>
    </row>
    <row r="213" spans="1:1" ht="15" x14ac:dyDescent="0.25">
      <c r="A213" s="2"/>
    </row>
    <row r="214" spans="1:1" ht="15" x14ac:dyDescent="0.25">
      <c r="A214" s="2"/>
    </row>
    <row r="215" spans="1:1" ht="15" x14ac:dyDescent="0.25">
      <c r="A215" s="2"/>
    </row>
    <row r="216" spans="1:1" ht="15" x14ac:dyDescent="0.25">
      <c r="A216" s="2"/>
    </row>
    <row r="217" spans="1:1" ht="15" x14ac:dyDescent="0.25">
      <c r="A217" s="2"/>
    </row>
    <row r="218" spans="1:1" ht="15" x14ac:dyDescent="0.25">
      <c r="A218" s="2"/>
    </row>
    <row r="219" spans="1:1" ht="15" x14ac:dyDescent="0.25">
      <c r="A219" s="2"/>
    </row>
    <row r="220" spans="1:1" ht="15" x14ac:dyDescent="0.25">
      <c r="A220" s="2"/>
    </row>
    <row r="221" spans="1:1" ht="15" x14ac:dyDescent="0.25">
      <c r="A221" s="2"/>
    </row>
    <row r="222" spans="1:1" ht="15" x14ac:dyDescent="0.25">
      <c r="A222" s="2"/>
    </row>
    <row r="223" spans="1:1" ht="15" x14ac:dyDescent="0.25">
      <c r="A223" s="2"/>
    </row>
    <row r="224" spans="1:1" ht="15" x14ac:dyDescent="0.25">
      <c r="A224" s="2"/>
    </row>
    <row r="225" spans="1:1" ht="15" x14ac:dyDescent="0.25">
      <c r="A225" s="2"/>
    </row>
    <row r="226" spans="1:1" ht="15" x14ac:dyDescent="0.25">
      <c r="A226" s="2"/>
    </row>
    <row r="227" spans="1:1" ht="15" x14ac:dyDescent="0.25">
      <c r="A227" s="2"/>
    </row>
    <row r="228" spans="1:1" ht="15" x14ac:dyDescent="0.25">
      <c r="A228" s="2"/>
    </row>
    <row r="229" spans="1:1" ht="15" x14ac:dyDescent="0.25">
      <c r="A229" s="2"/>
    </row>
    <row r="230" spans="1:1" ht="15" x14ac:dyDescent="0.25">
      <c r="A230" s="2"/>
    </row>
    <row r="231" spans="1:1" ht="15" x14ac:dyDescent="0.25">
      <c r="A231" s="2"/>
    </row>
    <row r="232" spans="1:1" ht="15" x14ac:dyDescent="0.25">
      <c r="A232" s="2"/>
    </row>
    <row r="233" spans="1:1" ht="15" x14ac:dyDescent="0.25">
      <c r="A233" s="2"/>
    </row>
    <row r="234" spans="1:1" ht="15" x14ac:dyDescent="0.25">
      <c r="A234" s="2"/>
    </row>
    <row r="235" spans="1:1" ht="15" x14ac:dyDescent="0.25">
      <c r="A235" s="2"/>
    </row>
    <row r="236" spans="1:1" ht="15" x14ac:dyDescent="0.25">
      <c r="A236" s="2"/>
    </row>
    <row r="237" spans="1:1" ht="15" x14ac:dyDescent="0.25">
      <c r="A237" s="2"/>
    </row>
    <row r="238" spans="1:1" ht="15" x14ac:dyDescent="0.25">
      <c r="A238" s="2"/>
    </row>
    <row r="239" spans="1:1" ht="15" x14ac:dyDescent="0.25">
      <c r="A239" s="2"/>
    </row>
    <row r="240" spans="1:1" ht="15" x14ac:dyDescent="0.25">
      <c r="A240" s="2"/>
    </row>
    <row r="241" spans="1:1" ht="15" x14ac:dyDescent="0.25">
      <c r="A241" s="2"/>
    </row>
    <row r="242" spans="1:1" ht="15" x14ac:dyDescent="0.25">
      <c r="A242" s="2"/>
    </row>
    <row r="243" spans="1:1" ht="15" x14ac:dyDescent="0.25">
      <c r="A243" s="2"/>
    </row>
    <row r="244" spans="1:1" ht="15" x14ac:dyDescent="0.25">
      <c r="A244" s="2"/>
    </row>
    <row r="245" spans="1:1" ht="15" x14ac:dyDescent="0.25">
      <c r="A245" s="2"/>
    </row>
    <row r="246" spans="1:1" ht="15" x14ac:dyDescent="0.25">
      <c r="A246" s="2"/>
    </row>
    <row r="247" spans="1:1" ht="15" x14ac:dyDescent="0.25">
      <c r="A247" s="2"/>
    </row>
    <row r="248" spans="1:1" ht="15" x14ac:dyDescent="0.25">
      <c r="A248" s="2"/>
    </row>
    <row r="249" spans="1:1" ht="15" x14ac:dyDescent="0.25">
      <c r="A249" s="2"/>
    </row>
    <row r="250" spans="1:1" ht="15" x14ac:dyDescent="0.25">
      <c r="A250" s="2"/>
    </row>
    <row r="251" spans="1:1" ht="15" x14ac:dyDescent="0.25">
      <c r="A251" s="2"/>
    </row>
    <row r="252" spans="1:1" ht="15" x14ac:dyDescent="0.25">
      <c r="A252" s="2"/>
    </row>
    <row r="253" spans="1:1" ht="15" x14ac:dyDescent="0.25">
      <c r="A253" s="2"/>
    </row>
    <row r="254" spans="1:1" ht="15" x14ac:dyDescent="0.25">
      <c r="A254" s="2"/>
    </row>
    <row r="255" spans="1:1" ht="15" x14ac:dyDescent="0.25">
      <c r="A255" s="2"/>
    </row>
    <row r="256" spans="1:1" ht="15" x14ac:dyDescent="0.25">
      <c r="A256" s="2"/>
    </row>
    <row r="257" spans="1:3" ht="15" x14ac:dyDescent="0.25">
      <c r="A257" s="2"/>
    </row>
    <row r="258" spans="1:3" ht="15" x14ac:dyDescent="0.25">
      <c r="A258" s="2"/>
    </row>
    <row r="259" spans="1:3" ht="15" x14ac:dyDescent="0.25">
      <c r="A259" s="2"/>
    </row>
    <row r="260" spans="1:3" ht="15" x14ac:dyDescent="0.25">
      <c r="A260" s="5" t="s">
        <v>1</v>
      </c>
    </row>
    <row r="261" spans="1:3" ht="15" x14ac:dyDescent="0.25">
      <c r="A261" s="1"/>
      <c r="B261" s="2"/>
      <c r="C261" s="2"/>
    </row>
    <row r="262" spans="1:3" ht="15" x14ac:dyDescent="0.25">
      <c r="A262" s="1"/>
      <c r="B262" s="2"/>
      <c r="C262" s="2"/>
    </row>
    <row r="263" spans="1:3" ht="15" x14ac:dyDescent="0.25">
      <c r="A263" s="1"/>
      <c r="B263" s="2"/>
      <c r="C263" s="2"/>
    </row>
    <row r="264" spans="1:3" ht="15" x14ac:dyDescent="0.25">
      <c r="A264" s="1"/>
      <c r="B264" s="2"/>
      <c r="C264" s="2"/>
    </row>
    <row r="265" spans="1:3" ht="15" x14ac:dyDescent="0.25"/>
    <row r="266" spans="1:3" ht="15" x14ac:dyDescent="0.25"/>
    <row r="267" spans="1:3" ht="15" x14ac:dyDescent="0.25"/>
    <row r="268" spans="1:3" ht="15" x14ac:dyDescent="0.25"/>
    <row r="269" spans="1:3" ht="15" x14ac:dyDescent="0.25"/>
    <row r="270" spans="1:3" ht="15" x14ac:dyDescent="0.25"/>
    <row r="271" spans="1:3" ht="15" x14ac:dyDescent="0.25"/>
    <row r="272" spans="1:3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</sheetData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97" workbookViewId="0">
      <selection activeCell="F122" sqref="F122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2" ht="15" customHeight="1" x14ac:dyDescent="0.25">
      <c r="A1" t="s">
        <v>139</v>
      </c>
      <c r="B1" s="29">
        <v>0.58783564814814815</v>
      </c>
    </row>
    <row r="2" spans="1:2" ht="15" customHeight="1" x14ac:dyDescent="0.25">
      <c r="A2" t="s">
        <v>46</v>
      </c>
      <c r="B2" s="29">
        <v>0.58787037037037038</v>
      </c>
    </row>
    <row r="3" spans="1:2" ht="15" customHeight="1" x14ac:dyDescent="0.25">
      <c r="A3" t="s">
        <v>99</v>
      </c>
      <c r="B3" s="29">
        <v>0.5879050925925926</v>
      </c>
    </row>
    <row r="4" spans="1:2" ht="15" customHeight="1" x14ac:dyDescent="0.25">
      <c r="A4" t="s">
        <v>40</v>
      </c>
      <c r="B4" s="29">
        <v>0.58793981481481483</v>
      </c>
    </row>
    <row r="5" spans="1:2" ht="15" customHeight="1" x14ac:dyDescent="0.25">
      <c r="A5" t="s">
        <v>143</v>
      </c>
      <c r="B5" s="29">
        <v>0.58797453703703706</v>
      </c>
    </row>
    <row r="6" spans="1:2" ht="15" customHeight="1" x14ac:dyDescent="0.25">
      <c r="A6" t="s">
        <v>154</v>
      </c>
      <c r="B6" s="29">
        <v>0.58799768518518525</v>
      </c>
    </row>
    <row r="7" spans="1:2" ht="15" customHeight="1" x14ac:dyDescent="0.25">
      <c r="A7" t="s">
        <v>82</v>
      </c>
      <c r="B7" s="29">
        <v>0.58802083333333333</v>
      </c>
    </row>
    <row r="8" spans="1:2" ht="15" customHeight="1" x14ac:dyDescent="0.25">
      <c r="A8" t="s">
        <v>140</v>
      </c>
      <c r="B8" s="29">
        <v>0.58805555555555555</v>
      </c>
    </row>
    <row r="9" spans="1:2" ht="15" customHeight="1" x14ac:dyDescent="0.25">
      <c r="A9" t="s">
        <v>157</v>
      </c>
      <c r="B9" s="29">
        <v>0.58810185185185182</v>
      </c>
    </row>
    <row r="10" spans="1:2" ht="15" customHeight="1" x14ac:dyDescent="0.25">
      <c r="A10" t="s">
        <v>70</v>
      </c>
      <c r="B10" s="29">
        <v>0.58813657407407405</v>
      </c>
    </row>
    <row r="11" spans="1:2" ht="15" customHeight="1" x14ac:dyDescent="0.25">
      <c r="A11" t="s">
        <v>138</v>
      </c>
      <c r="B11" s="29">
        <v>0.58815972222222224</v>
      </c>
    </row>
    <row r="12" spans="1:2" ht="15" customHeight="1" x14ac:dyDescent="0.25">
      <c r="A12" t="s">
        <v>94</v>
      </c>
      <c r="B12" s="29">
        <v>0.58819444444444446</v>
      </c>
    </row>
    <row r="13" spans="1:2" ht="15" customHeight="1" x14ac:dyDescent="0.25">
      <c r="A13" t="s">
        <v>97</v>
      </c>
      <c r="B13" s="29">
        <v>0.58829861111111115</v>
      </c>
    </row>
    <row r="14" spans="1:2" ht="15" customHeight="1" x14ac:dyDescent="0.25">
      <c r="A14" t="s">
        <v>33</v>
      </c>
      <c r="B14" s="29">
        <v>0.58837962962962964</v>
      </c>
    </row>
    <row r="15" spans="1:2" ht="15" customHeight="1" x14ac:dyDescent="0.25">
      <c r="A15" t="s">
        <v>68</v>
      </c>
      <c r="B15" s="29">
        <v>0.58841435185185187</v>
      </c>
    </row>
    <row r="16" spans="1:2" ht="15" customHeight="1" x14ac:dyDescent="0.25">
      <c r="A16" t="s">
        <v>118</v>
      </c>
      <c r="B16" s="29">
        <v>0.58843750000000006</v>
      </c>
    </row>
    <row r="17" spans="1:2" ht="15" customHeight="1" x14ac:dyDescent="0.25">
      <c r="A17" t="s">
        <v>47</v>
      </c>
      <c r="B17" s="29">
        <v>0.58847222222222217</v>
      </c>
    </row>
    <row r="18" spans="1:2" ht="15" customHeight="1" x14ac:dyDescent="0.25">
      <c r="A18" t="s">
        <v>116</v>
      </c>
      <c r="B18" s="29">
        <v>0.58856481481481482</v>
      </c>
    </row>
    <row r="19" spans="1:2" ht="15" customHeight="1" x14ac:dyDescent="0.25">
      <c r="A19" t="s">
        <v>36</v>
      </c>
      <c r="B19" s="29">
        <v>0.58858796296296301</v>
      </c>
    </row>
    <row r="20" spans="1:2" ht="15" customHeight="1" x14ac:dyDescent="0.25">
      <c r="A20" t="s">
        <v>96</v>
      </c>
      <c r="B20" s="29">
        <v>0.58868055555555554</v>
      </c>
    </row>
    <row r="21" spans="1:2" ht="15" x14ac:dyDescent="0.25">
      <c r="A21" t="s">
        <v>83</v>
      </c>
      <c r="B21" s="29">
        <v>0.58870370370370373</v>
      </c>
    </row>
    <row r="22" spans="1:2" ht="15" x14ac:dyDescent="0.25">
      <c r="A22" t="s">
        <v>31</v>
      </c>
      <c r="B22" s="29">
        <v>0.58872685185185192</v>
      </c>
    </row>
    <row r="23" spans="1:2" ht="15" x14ac:dyDescent="0.25">
      <c r="A23" t="s">
        <v>84</v>
      </c>
      <c r="B23" s="29">
        <v>0.58875</v>
      </c>
    </row>
    <row r="24" spans="1:2" ht="15" x14ac:dyDescent="0.25">
      <c r="A24" t="s">
        <v>98</v>
      </c>
      <c r="B24" s="29">
        <v>0.58877314814814818</v>
      </c>
    </row>
    <row r="25" spans="1:2" ht="15" x14ac:dyDescent="0.25">
      <c r="A25" t="s">
        <v>71</v>
      </c>
      <c r="B25" s="29">
        <v>0.58879629629629626</v>
      </c>
    </row>
    <row r="26" spans="1:2" ht="15" x14ac:dyDescent="0.25">
      <c r="A26" t="s">
        <v>63</v>
      </c>
      <c r="B26" s="29">
        <v>0.58881944444444445</v>
      </c>
    </row>
    <row r="27" spans="1:2" ht="15" x14ac:dyDescent="0.25">
      <c r="A27" t="s">
        <v>134</v>
      </c>
      <c r="B27" s="29">
        <v>0.58885416666666668</v>
      </c>
    </row>
    <row r="28" spans="1:2" ht="15" x14ac:dyDescent="0.25">
      <c r="A28" t="s">
        <v>120</v>
      </c>
      <c r="B28" s="29">
        <v>0.58886574074074072</v>
      </c>
    </row>
    <row r="29" spans="1:2" ht="15" x14ac:dyDescent="0.25">
      <c r="A29" t="s">
        <v>128</v>
      </c>
      <c r="B29" s="29">
        <v>0.58890046296296295</v>
      </c>
    </row>
    <row r="30" spans="1:2" ht="15" x14ac:dyDescent="0.25">
      <c r="A30" t="s">
        <v>101</v>
      </c>
      <c r="B30" s="29">
        <v>0.58893518518518517</v>
      </c>
    </row>
    <row r="31" spans="1:2" ht="15" x14ac:dyDescent="0.25">
      <c r="A31" t="s">
        <v>43</v>
      </c>
      <c r="B31" s="29">
        <v>0.58909722222222227</v>
      </c>
    </row>
    <row r="32" spans="1:2" ht="15" x14ac:dyDescent="0.25">
      <c r="A32" t="s">
        <v>107</v>
      </c>
      <c r="B32" s="29">
        <v>0.58913194444444439</v>
      </c>
    </row>
    <row r="33" spans="1:2" ht="15" x14ac:dyDescent="0.25">
      <c r="A33" t="s">
        <v>48</v>
      </c>
      <c r="B33" s="29">
        <v>0.58915509259259258</v>
      </c>
    </row>
    <row r="34" spans="1:2" ht="15" x14ac:dyDescent="0.25">
      <c r="A34" t="s">
        <v>77</v>
      </c>
      <c r="B34" s="29">
        <v>0.58928240740740734</v>
      </c>
    </row>
    <row r="35" spans="1:2" ht="15" x14ac:dyDescent="0.25">
      <c r="A35" t="s">
        <v>42</v>
      </c>
      <c r="B35" s="29">
        <v>0.58930555555555553</v>
      </c>
    </row>
    <row r="36" spans="1:2" ht="15" x14ac:dyDescent="0.25">
      <c r="A36" t="s">
        <v>112</v>
      </c>
      <c r="B36" s="29">
        <v>0.58934027777777775</v>
      </c>
    </row>
    <row r="37" spans="1:2" ht="15" x14ac:dyDescent="0.25">
      <c r="A37" t="s">
        <v>38</v>
      </c>
      <c r="B37" s="29">
        <v>0.58937499999999998</v>
      </c>
    </row>
    <row r="38" spans="1:2" ht="15" x14ac:dyDescent="0.25">
      <c r="A38" t="s">
        <v>50</v>
      </c>
      <c r="B38" s="29">
        <v>0.58940972222222221</v>
      </c>
    </row>
    <row r="39" spans="1:2" ht="15" x14ac:dyDescent="0.25">
      <c r="A39" t="s">
        <v>125</v>
      </c>
      <c r="B39" s="29">
        <v>0.5894907407407407</v>
      </c>
    </row>
    <row r="40" spans="1:2" ht="15" x14ac:dyDescent="0.25">
      <c r="A40" t="s">
        <v>57</v>
      </c>
      <c r="B40" s="29">
        <v>0.58951388888888889</v>
      </c>
    </row>
    <row r="41" spans="1:2" ht="15" x14ac:dyDescent="0.25">
      <c r="A41" t="s">
        <v>76</v>
      </c>
      <c r="B41" s="29">
        <v>0.58954861111111112</v>
      </c>
    </row>
    <row r="42" spans="1:2" ht="15" x14ac:dyDescent="0.25">
      <c r="A42" t="s">
        <v>86</v>
      </c>
      <c r="B42" s="29">
        <v>0.58956018518518516</v>
      </c>
    </row>
    <row r="43" spans="1:2" ht="15" x14ac:dyDescent="0.25">
      <c r="A43" t="s">
        <v>100</v>
      </c>
      <c r="B43" s="29">
        <v>0.58958333333333335</v>
      </c>
    </row>
    <row r="44" spans="1:2" ht="15" x14ac:dyDescent="0.25">
      <c r="A44" t="s">
        <v>56</v>
      </c>
      <c r="B44" s="29">
        <v>0.58960648148148154</v>
      </c>
    </row>
    <row r="45" spans="1:2" ht="15" x14ac:dyDescent="0.25">
      <c r="A45" t="s">
        <v>87</v>
      </c>
      <c r="B45" s="29">
        <v>0.58964120370370365</v>
      </c>
    </row>
    <row r="46" spans="1:2" ht="15" x14ac:dyDescent="0.25">
      <c r="A46" t="s">
        <v>117</v>
      </c>
      <c r="B46" s="29">
        <v>0.58967592592592599</v>
      </c>
    </row>
    <row r="47" spans="1:2" ht="15" x14ac:dyDescent="0.25">
      <c r="A47" t="s">
        <v>156</v>
      </c>
      <c r="B47" s="29">
        <v>0.58969907407407407</v>
      </c>
    </row>
    <row r="48" spans="1:2" ht="15" x14ac:dyDescent="0.25">
      <c r="A48" t="s">
        <v>133</v>
      </c>
      <c r="B48" s="29">
        <v>0.5897337962962963</v>
      </c>
    </row>
    <row r="49" spans="1:2" ht="15" x14ac:dyDescent="0.25">
      <c r="A49" t="s">
        <v>62</v>
      </c>
      <c r="B49" s="29">
        <v>0.58976851851851853</v>
      </c>
    </row>
    <row r="50" spans="1:2" ht="15" x14ac:dyDescent="0.25">
      <c r="A50" t="s">
        <v>74</v>
      </c>
      <c r="B50" s="29">
        <v>0.58980324074074075</v>
      </c>
    </row>
    <row r="51" spans="1:2" ht="15" x14ac:dyDescent="0.25">
      <c r="A51" t="s">
        <v>114</v>
      </c>
      <c r="B51" s="29">
        <v>0.58983796296296298</v>
      </c>
    </row>
    <row r="52" spans="1:2" ht="15" x14ac:dyDescent="0.25">
      <c r="A52" t="s">
        <v>113</v>
      </c>
      <c r="B52" s="29">
        <v>0.58988425925925925</v>
      </c>
    </row>
    <row r="53" spans="1:2" ht="15" x14ac:dyDescent="0.25">
      <c r="A53" t="s">
        <v>130</v>
      </c>
      <c r="B53" s="29">
        <v>0.58993055555555551</v>
      </c>
    </row>
    <row r="54" spans="1:2" ht="15" x14ac:dyDescent="0.25">
      <c r="A54" t="s">
        <v>61</v>
      </c>
      <c r="B54" s="29">
        <v>0.58996527777777785</v>
      </c>
    </row>
    <row r="55" spans="1:2" ht="15" x14ac:dyDescent="0.25">
      <c r="A55" t="s">
        <v>121</v>
      </c>
      <c r="B55" s="29">
        <v>0.59</v>
      </c>
    </row>
    <row r="56" spans="1:2" ht="15" x14ac:dyDescent="0.25">
      <c r="A56" t="s">
        <v>123</v>
      </c>
      <c r="B56" s="29">
        <v>0.5900347222222222</v>
      </c>
    </row>
    <row r="57" spans="1:2" ht="15" x14ac:dyDescent="0.25">
      <c r="A57" t="s">
        <v>64</v>
      </c>
      <c r="B57" s="29">
        <v>0.5901157407407408</v>
      </c>
    </row>
    <row r="58" spans="1:2" ht="15" x14ac:dyDescent="0.25">
      <c r="A58" t="s">
        <v>105</v>
      </c>
      <c r="B58" s="29">
        <v>0.59016203703703707</v>
      </c>
    </row>
    <row r="59" spans="1:2" ht="15" x14ac:dyDescent="0.25">
      <c r="A59" t="s">
        <v>90</v>
      </c>
      <c r="B59" s="29">
        <v>0.59020833333333333</v>
      </c>
    </row>
    <row r="60" spans="1:2" ht="15" x14ac:dyDescent="0.25">
      <c r="A60" t="s">
        <v>88</v>
      </c>
      <c r="B60" s="29">
        <v>0.59024305555555556</v>
      </c>
    </row>
    <row r="61" spans="1:2" ht="15" x14ac:dyDescent="0.25">
      <c r="A61" t="s">
        <v>60</v>
      </c>
      <c r="B61" s="29">
        <v>0.59026620370370375</v>
      </c>
    </row>
    <row r="62" spans="1:2" ht="15" x14ac:dyDescent="0.25">
      <c r="A62" t="s">
        <v>55</v>
      </c>
      <c r="B62" s="29">
        <v>0.59035879629629628</v>
      </c>
    </row>
    <row r="63" spans="1:2" ht="15" x14ac:dyDescent="0.25">
      <c r="A63" t="s">
        <v>58</v>
      </c>
      <c r="B63" s="29">
        <v>0.5904166666666667</v>
      </c>
    </row>
    <row r="64" spans="1:2" ht="15" x14ac:dyDescent="0.25">
      <c r="A64" t="s">
        <v>103</v>
      </c>
      <c r="B64" s="29">
        <v>0.59050925925925923</v>
      </c>
    </row>
    <row r="65" spans="1:2" ht="15" x14ac:dyDescent="0.25">
      <c r="A65" t="s">
        <v>144</v>
      </c>
      <c r="B65" s="29">
        <v>0.59053240740740742</v>
      </c>
    </row>
    <row r="66" spans="1:2" ht="15" x14ac:dyDescent="0.25">
      <c r="A66" t="s">
        <v>78</v>
      </c>
      <c r="B66" s="29">
        <v>0.59061342592592592</v>
      </c>
    </row>
    <row r="67" spans="1:2" ht="15" x14ac:dyDescent="0.25">
      <c r="A67" t="s">
        <v>53</v>
      </c>
      <c r="B67" s="29">
        <v>0.59063657407407411</v>
      </c>
    </row>
    <row r="68" spans="1:2" ht="15" x14ac:dyDescent="0.25">
      <c r="A68" t="s">
        <v>145</v>
      </c>
      <c r="B68" s="29">
        <v>0.59068287037037037</v>
      </c>
    </row>
    <row r="69" spans="1:2" ht="15" x14ac:dyDescent="0.25">
      <c r="A69" t="s">
        <v>151</v>
      </c>
      <c r="B69" s="29">
        <v>0.59070601851851856</v>
      </c>
    </row>
    <row r="70" spans="1:2" ht="15" x14ac:dyDescent="0.25">
      <c r="A70" t="s">
        <v>102</v>
      </c>
      <c r="B70" s="29">
        <v>0.59074074074074068</v>
      </c>
    </row>
    <row r="71" spans="1:2" ht="15" x14ac:dyDescent="0.25">
      <c r="A71" t="s">
        <v>59</v>
      </c>
      <c r="B71" s="29">
        <v>0.59079861111111109</v>
      </c>
    </row>
    <row r="72" spans="1:2" ht="15" x14ac:dyDescent="0.25">
      <c r="A72" t="s">
        <v>124</v>
      </c>
      <c r="B72" s="29">
        <v>0.59082175925925928</v>
      </c>
    </row>
    <row r="73" spans="1:2" ht="15" x14ac:dyDescent="0.25">
      <c r="A73" t="s">
        <v>150</v>
      </c>
      <c r="B73" s="29">
        <v>0.59100694444444446</v>
      </c>
    </row>
    <row r="74" spans="1:2" ht="15" x14ac:dyDescent="0.25">
      <c r="A74" t="s">
        <v>148</v>
      </c>
      <c r="B74" s="29">
        <v>0.59106481481481488</v>
      </c>
    </row>
    <row r="75" spans="1:2" ht="15" x14ac:dyDescent="0.25">
      <c r="A75" t="s">
        <v>159</v>
      </c>
      <c r="B75" s="29">
        <v>0.59108796296296295</v>
      </c>
    </row>
    <row r="76" spans="1:2" ht="15" x14ac:dyDescent="0.25">
      <c r="A76" t="s">
        <v>127</v>
      </c>
      <c r="B76" s="29">
        <v>0.59112268518518518</v>
      </c>
    </row>
    <row r="77" spans="1:2" ht="15" x14ac:dyDescent="0.25">
      <c r="A77" t="s">
        <v>132</v>
      </c>
      <c r="B77" s="29">
        <v>0.59136574074074078</v>
      </c>
    </row>
    <row r="78" spans="1:2" ht="15" x14ac:dyDescent="0.25">
      <c r="A78" t="s">
        <v>69</v>
      </c>
      <c r="B78" s="29">
        <v>0.59138888888888885</v>
      </c>
    </row>
    <row r="79" spans="1:2" ht="15" x14ac:dyDescent="0.25">
      <c r="A79" t="s">
        <v>111</v>
      </c>
      <c r="B79" s="29">
        <v>0.59144675925925927</v>
      </c>
    </row>
    <row r="80" spans="1:2" ht="15" x14ac:dyDescent="0.25">
      <c r="A80" t="s">
        <v>45</v>
      </c>
      <c r="B80" s="29">
        <v>0.5914814814814815</v>
      </c>
    </row>
    <row r="81" spans="1:2" ht="15" x14ac:dyDescent="0.25">
      <c r="A81" t="s">
        <v>137</v>
      </c>
      <c r="B81" s="29">
        <v>0.5916203703703703</v>
      </c>
    </row>
    <row r="82" spans="1:2" ht="15" x14ac:dyDescent="0.25">
      <c r="A82" t="s">
        <v>67</v>
      </c>
      <c r="B82" s="29">
        <v>0.59172453703703709</v>
      </c>
    </row>
    <row r="83" spans="1:2" ht="15" x14ac:dyDescent="0.25">
      <c r="A83" t="s">
        <v>66</v>
      </c>
      <c r="B83" s="29">
        <v>0.5917824074074074</v>
      </c>
    </row>
    <row r="84" spans="1:2" ht="15" x14ac:dyDescent="0.25">
      <c r="A84" t="s">
        <v>129</v>
      </c>
      <c r="B84" s="29">
        <v>0.59180555555555558</v>
      </c>
    </row>
    <row r="85" spans="1:2" ht="15" x14ac:dyDescent="0.25">
      <c r="A85" t="s">
        <v>108</v>
      </c>
      <c r="B85" s="29">
        <v>0.59202546296296299</v>
      </c>
    </row>
    <row r="86" spans="1:2" ht="15" x14ac:dyDescent="0.25">
      <c r="A86" t="s">
        <v>109</v>
      </c>
      <c r="B86" s="29">
        <v>0.59206018518518522</v>
      </c>
    </row>
    <row r="87" spans="1:2" ht="15" x14ac:dyDescent="0.25">
      <c r="A87" t="s">
        <v>310</v>
      </c>
      <c r="B87" s="29">
        <v>0.59209490740740744</v>
      </c>
    </row>
    <row r="88" spans="1:2" ht="15" x14ac:dyDescent="0.25">
      <c r="A88" t="s">
        <v>131</v>
      </c>
      <c r="B88" s="29">
        <v>0.59210648148148148</v>
      </c>
    </row>
    <row r="89" spans="1:2" ht="15" x14ac:dyDescent="0.25">
      <c r="A89" t="s">
        <v>89</v>
      </c>
      <c r="B89" s="29">
        <v>0.59217592592592594</v>
      </c>
    </row>
    <row r="90" spans="1:2" ht="15" x14ac:dyDescent="0.25">
      <c r="A90" t="s">
        <v>73</v>
      </c>
      <c r="B90" s="29">
        <v>0.59221064814814817</v>
      </c>
    </row>
    <row r="91" spans="1:2" ht="15" x14ac:dyDescent="0.25">
      <c r="A91" t="s">
        <v>79</v>
      </c>
      <c r="B91" s="29">
        <v>0.59228009259259262</v>
      </c>
    </row>
    <row r="92" spans="1:2" ht="15" x14ac:dyDescent="0.25">
      <c r="A92" t="s">
        <v>44</v>
      </c>
      <c r="B92" s="29">
        <v>0.59234953703703697</v>
      </c>
    </row>
    <row r="93" spans="1:2" ht="15" x14ac:dyDescent="0.25">
      <c r="A93" t="s">
        <v>52</v>
      </c>
      <c r="B93" s="29">
        <v>0.5923842592592593</v>
      </c>
    </row>
    <row r="94" spans="1:2" ht="15" x14ac:dyDescent="0.25">
      <c r="A94" t="s">
        <v>91</v>
      </c>
      <c r="B94" s="29">
        <v>0.5924652777777778</v>
      </c>
    </row>
    <row r="95" spans="1:2" ht="15" x14ac:dyDescent="0.25">
      <c r="A95" t="s">
        <v>54</v>
      </c>
      <c r="B95" s="29">
        <v>0.59251157407407407</v>
      </c>
    </row>
    <row r="96" spans="1:2" ht="15" x14ac:dyDescent="0.25">
      <c r="A96" t="s">
        <v>85</v>
      </c>
      <c r="B96" s="29">
        <v>0.59255787037037033</v>
      </c>
    </row>
    <row r="97" spans="1:2" ht="15" x14ac:dyDescent="0.25">
      <c r="A97" t="s">
        <v>126</v>
      </c>
      <c r="B97" s="29">
        <v>0.59258101851851852</v>
      </c>
    </row>
    <row r="98" spans="1:2" ht="15" x14ac:dyDescent="0.25">
      <c r="A98" t="s">
        <v>80</v>
      </c>
      <c r="B98" s="29">
        <v>0.59262731481481479</v>
      </c>
    </row>
    <row r="99" spans="1:2" ht="15" x14ac:dyDescent="0.25">
      <c r="A99" t="s">
        <v>106</v>
      </c>
      <c r="B99" s="29">
        <v>0.59267361111111116</v>
      </c>
    </row>
    <row r="100" spans="1:2" ht="15" x14ac:dyDescent="0.25">
      <c r="A100" t="s">
        <v>81</v>
      </c>
      <c r="B100" s="29">
        <v>0.59269675925925924</v>
      </c>
    </row>
    <row r="101" spans="1:2" ht="15" x14ac:dyDescent="0.25">
      <c r="A101" t="s">
        <v>147</v>
      </c>
      <c r="B101" s="29">
        <v>0.59280092592592593</v>
      </c>
    </row>
    <row r="102" spans="1:2" ht="15" x14ac:dyDescent="0.25">
      <c r="A102" t="s">
        <v>92</v>
      </c>
      <c r="B102" s="29">
        <v>0.59282407407407411</v>
      </c>
    </row>
    <row r="103" spans="1:2" ht="15" x14ac:dyDescent="0.25">
      <c r="A103" t="s">
        <v>93</v>
      </c>
      <c r="B103" s="29">
        <v>0.59291666666666665</v>
      </c>
    </row>
    <row r="104" spans="1:2" ht="15" x14ac:dyDescent="0.25">
      <c r="A104" t="s">
        <v>104</v>
      </c>
      <c r="B104" s="29">
        <v>0.59297453703703706</v>
      </c>
    </row>
    <row r="105" spans="1:2" ht="15" x14ac:dyDescent="0.25">
      <c r="A105" t="s">
        <v>65</v>
      </c>
      <c r="B105" s="29">
        <v>0.59300925925925929</v>
      </c>
    </row>
    <row r="106" spans="1:2" ht="15" x14ac:dyDescent="0.25">
      <c r="A106" t="s">
        <v>149</v>
      </c>
      <c r="B106" s="29">
        <v>0.59309027777777779</v>
      </c>
    </row>
    <row r="107" spans="1:2" ht="15" x14ac:dyDescent="0.25">
      <c r="A107" t="s">
        <v>72</v>
      </c>
      <c r="B107" s="29">
        <v>0.59327546296296296</v>
      </c>
    </row>
    <row r="108" spans="1:2" ht="15" x14ac:dyDescent="0.25">
      <c r="A108" t="s">
        <v>146</v>
      </c>
      <c r="B108">
        <v>1</v>
      </c>
    </row>
    <row r="109" spans="1:2" ht="15" x14ac:dyDescent="0.25">
      <c r="A109" t="s">
        <v>155</v>
      </c>
      <c r="B109">
        <v>1</v>
      </c>
    </row>
    <row r="110" spans="1:2" ht="15" x14ac:dyDescent="0.25">
      <c r="A110" t="s">
        <v>142</v>
      </c>
      <c r="B110">
        <v>1</v>
      </c>
    </row>
    <row r="111" spans="1:2" ht="15" x14ac:dyDescent="0.25">
      <c r="A111" t="s">
        <v>35</v>
      </c>
      <c r="B111">
        <v>1</v>
      </c>
    </row>
    <row r="112" spans="1:2" ht="15" x14ac:dyDescent="0.25">
      <c r="A112" t="s">
        <v>37</v>
      </c>
      <c r="B112">
        <v>1</v>
      </c>
    </row>
    <row r="113" spans="1:2" ht="15" x14ac:dyDescent="0.25">
      <c r="A113" t="s">
        <v>158</v>
      </c>
      <c r="B113">
        <v>1</v>
      </c>
    </row>
    <row r="114" spans="1:2" ht="15" x14ac:dyDescent="0.25">
      <c r="A114" t="s">
        <v>32</v>
      </c>
      <c r="B114">
        <v>1</v>
      </c>
    </row>
    <row r="115" spans="1:2" ht="15" x14ac:dyDescent="0.25">
      <c r="A115" t="s">
        <v>75</v>
      </c>
      <c r="B115">
        <v>1</v>
      </c>
    </row>
    <row r="116" spans="1:2" ht="15" x14ac:dyDescent="0.25">
      <c r="A116" t="s">
        <v>119</v>
      </c>
      <c r="B116">
        <v>1</v>
      </c>
    </row>
    <row r="117" spans="1:2" ht="15" x14ac:dyDescent="0.25">
      <c r="A117" t="s">
        <v>41</v>
      </c>
      <c r="B117">
        <v>1</v>
      </c>
    </row>
    <row r="118" spans="1:2" ht="15" x14ac:dyDescent="0.25">
      <c r="A118" t="s">
        <v>39</v>
      </c>
      <c r="B118">
        <v>1</v>
      </c>
    </row>
    <row r="119" spans="1:2" ht="15" x14ac:dyDescent="0.25">
      <c r="A119" t="s">
        <v>141</v>
      </c>
      <c r="B119">
        <v>1</v>
      </c>
    </row>
    <row r="120" spans="1:2" ht="15" x14ac:dyDescent="0.25">
      <c r="A120" t="s">
        <v>136</v>
      </c>
      <c r="B120">
        <v>1</v>
      </c>
    </row>
    <row r="121" spans="1:2" ht="15" x14ac:dyDescent="0.25">
      <c r="A121" t="s">
        <v>152</v>
      </c>
      <c r="B121">
        <v>1</v>
      </c>
    </row>
    <row r="122" spans="1:2" ht="15" x14ac:dyDescent="0.25">
      <c r="A122" t="s">
        <v>51</v>
      </c>
      <c r="B122">
        <v>1</v>
      </c>
    </row>
    <row r="123" spans="1:2" ht="15" x14ac:dyDescent="0.25"/>
    <row r="124" spans="1:2" ht="15" x14ac:dyDescent="0.25"/>
    <row r="125" spans="1:2" ht="15" x14ac:dyDescent="0.25"/>
    <row r="126" spans="1:2" ht="15" x14ac:dyDescent="0.25"/>
    <row r="127" spans="1:2" ht="15" x14ac:dyDescent="0.25"/>
    <row r="128" spans="1:2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spans="1:3" ht="15" x14ac:dyDescent="0.25"/>
    <row r="242" spans="1:3" ht="15" x14ac:dyDescent="0.25"/>
    <row r="243" spans="1:3" ht="15" x14ac:dyDescent="0.25">
      <c r="A243" s="1"/>
      <c r="B243" s="2"/>
      <c r="C243" s="2"/>
    </row>
    <row r="244" spans="1:3" ht="15" x14ac:dyDescent="0.25">
      <c r="A244" s="1"/>
      <c r="B244" s="2"/>
      <c r="C244" s="2"/>
    </row>
    <row r="245" spans="1:3" ht="15" x14ac:dyDescent="0.25">
      <c r="A245" s="1"/>
      <c r="B245" s="2"/>
      <c r="C245" s="2"/>
    </row>
    <row r="246" spans="1:3" ht="15" x14ac:dyDescent="0.25">
      <c r="A246" s="1"/>
      <c r="B246" s="2"/>
      <c r="C246" s="2"/>
    </row>
    <row r="247" spans="1:3" ht="15" x14ac:dyDescent="0.25">
      <c r="A247" s="1"/>
      <c r="B247" s="2"/>
      <c r="C247" s="2"/>
    </row>
    <row r="248" spans="1:3" ht="15" x14ac:dyDescent="0.25">
      <c r="A248" s="1"/>
      <c r="B248" s="2"/>
      <c r="C248" s="2"/>
    </row>
    <row r="249" spans="1:3" ht="15" x14ac:dyDescent="0.25">
      <c r="A249" s="1"/>
      <c r="B249" s="2"/>
      <c r="C249" s="2"/>
    </row>
    <row r="250" spans="1:3" ht="15" x14ac:dyDescent="0.25">
      <c r="A250" s="1"/>
      <c r="B250" s="2"/>
      <c r="C250" s="2"/>
    </row>
    <row r="251" spans="1:3" ht="15" x14ac:dyDescent="0.25">
      <c r="A251" s="1"/>
      <c r="B251" s="2"/>
      <c r="C251" s="2"/>
    </row>
    <row r="252" spans="1:3" ht="15" x14ac:dyDescent="0.25">
      <c r="A252" s="1"/>
      <c r="B252" s="2"/>
      <c r="C252" s="2"/>
    </row>
    <row r="253" spans="1:3" ht="15" x14ac:dyDescent="0.25">
      <c r="A253" s="1"/>
      <c r="B253" s="2"/>
      <c r="C253" s="2"/>
    </row>
    <row r="254" spans="1:3" ht="15" x14ac:dyDescent="0.25">
      <c r="A254" s="1"/>
      <c r="B254" s="2"/>
      <c r="C254" s="2"/>
    </row>
    <row r="255" spans="1:3" ht="15" x14ac:dyDescent="0.25">
      <c r="A255" s="1"/>
      <c r="B255" s="2"/>
      <c r="C255" s="2"/>
    </row>
    <row r="256" spans="1:3" ht="15" x14ac:dyDescent="0.25">
      <c r="A256" s="1"/>
      <c r="B256" s="2"/>
      <c r="C256" s="2"/>
    </row>
    <row r="257" spans="1:3" ht="15" x14ac:dyDescent="0.25">
      <c r="A257" s="1"/>
      <c r="B257" s="2"/>
      <c r="C257" s="2"/>
    </row>
    <row r="258" spans="1:3" ht="15" x14ac:dyDescent="0.25">
      <c r="A258" s="1"/>
      <c r="B258" s="2"/>
      <c r="C258" s="2"/>
    </row>
    <row r="259" spans="1:3" ht="15" x14ac:dyDescent="0.25">
      <c r="A259" s="1"/>
      <c r="B259" s="2"/>
      <c r="C259" s="2"/>
    </row>
    <row r="260" spans="1:3" ht="15" x14ac:dyDescent="0.25">
      <c r="A260" s="1"/>
      <c r="B260" s="2"/>
      <c r="C260" s="2"/>
    </row>
    <row r="261" spans="1:3" ht="15" x14ac:dyDescent="0.25">
      <c r="A261" s="1"/>
      <c r="B261" s="2"/>
      <c r="C261" s="2"/>
    </row>
    <row r="262" spans="1:3" ht="15" x14ac:dyDescent="0.25">
      <c r="A262" s="1"/>
      <c r="B262" s="2"/>
      <c r="C262" s="2"/>
    </row>
    <row r="263" spans="1:3" ht="15" x14ac:dyDescent="0.25">
      <c r="A263" s="1"/>
      <c r="B263" s="2"/>
      <c r="C263" s="2"/>
    </row>
    <row r="264" spans="1:3" ht="15" x14ac:dyDescent="0.25">
      <c r="A264" s="1"/>
      <c r="B264" s="2"/>
      <c r="C264" s="2"/>
    </row>
    <row r="265" spans="1:3" ht="15" x14ac:dyDescent="0.25">
      <c r="A265" s="1"/>
      <c r="B265" s="2"/>
      <c r="C265" s="2"/>
    </row>
    <row r="266" spans="1:3" ht="15" x14ac:dyDescent="0.25">
      <c r="A266" s="1"/>
      <c r="B266" s="2"/>
      <c r="C266" s="2"/>
    </row>
    <row r="267" spans="1:3" ht="15" x14ac:dyDescent="0.25">
      <c r="A267" s="1"/>
      <c r="B267" s="2"/>
      <c r="C267" s="2"/>
    </row>
    <row r="268" spans="1:3" ht="15" x14ac:dyDescent="0.25">
      <c r="A268" s="1"/>
      <c r="B268" s="2"/>
      <c r="C268" s="2"/>
    </row>
    <row r="269" spans="1:3" ht="15" x14ac:dyDescent="0.25">
      <c r="A269" s="1"/>
      <c r="B269" s="2"/>
      <c r="C269" s="2"/>
    </row>
    <row r="270" spans="1:3" ht="15" x14ac:dyDescent="0.25">
      <c r="A270" s="1"/>
      <c r="B270" s="2"/>
      <c r="C270" s="2"/>
    </row>
    <row r="271" spans="1:3" ht="15" x14ac:dyDescent="0.25">
      <c r="A271" s="1"/>
      <c r="B271" s="2"/>
      <c r="C271" s="2"/>
    </row>
    <row r="272" spans="1:3" ht="15" x14ac:dyDescent="0.25">
      <c r="A272" s="1"/>
      <c r="B272" s="2"/>
      <c r="C272" s="2"/>
    </row>
    <row r="273" spans="1:3" ht="15" x14ac:dyDescent="0.25">
      <c r="A273" s="1"/>
      <c r="B273" s="2"/>
      <c r="C273" s="2"/>
    </row>
    <row r="274" spans="1:3" ht="15" x14ac:dyDescent="0.25">
      <c r="A274" s="1"/>
      <c r="B274" s="2"/>
      <c r="C274" s="2"/>
    </row>
    <row r="275" spans="1:3" ht="15" x14ac:dyDescent="0.25">
      <c r="A275" s="1"/>
      <c r="B275" s="2"/>
      <c r="C275" s="2"/>
    </row>
    <row r="276" spans="1:3" ht="15" x14ac:dyDescent="0.25">
      <c r="A276" s="1"/>
      <c r="B276" s="2"/>
      <c r="C276" s="2"/>
    </row>
    <row r="277" spans="1:3" ht="15" x14ac:dyDescent="0.25">
      <c r="A277" s="1"/>
      <c r="B277" s="2"/>
      <c r="C277" s="2"/>
    </row>
    <row r="278" spans="1:3" ht="15" x14ac:dyDescent="0.25">
      <c r="A278" s="1"/>
      <c r="B278" s="2"/>
      <c r="C278" s="2"/>
    </row>
    <row r="279" spans="1:3" ht="15" x14ac:dyDescent="0.25">
      <c r="A279" s="1"/>
      <c r="B279" s="2"/>
      <c r="C279" s="2"/>
    </row>
    <row r="280" spans="1:3" ht="15" x14ac:dyDescent="0.25">
      <c r="A280" s="1"/>
      <c r="B280" s="2"/>
      <c r="C280" s="2"/>
    </row>
    <row r="281" spans="1:3" ht="15" x14ac:dyDescent="0.25">
      <c r="A281" s="1"/>
      <c r="B281" s="2"/>
      <c r="C281" s="2"/>
    </row>
    <row r="282" spans="1:3" ht="15" x14ac:dyDescent="0.25">
      <c r="A282" s="1"/>
      <c r="B282" s="2"/>
      <c r="C282" s="2"/>
    </row>
    <row r="283" spans="1:3" ht="15" x14ac:dyDescent="0.25">
      <c r="A283" s="1"/>
      <c r="B283" s="2"/>
      <c r="C283" s="2"/>
    </row>
    <row r="284" spans="1:3" ht="15" x14ac:dyDescent="0.25">
      <c r="A284" s="1"/>
      <c r="B284" s="2"/>
      <c r="C284" s="2"/>
    </row>
    <row r="285" spans="1:3" ht="15" x14ac:dyDescent="0.25">
      <c r="A285" s="1"/>
      <c r="B285" s="2"/>
      <c r="C285" s="2"/>
    </row>
    <row r="286" spans="1:3" ht="15" x14ac:dyDescent="0.25">
      <c r="A286" s="1"/>
      <c r="B286" s="2"/>
      <c r="C286" s="2"/>
    </row>
    <row r="287" spans="1:3" ht="15" x14ac:dyDescent="0.25">
      <c r="A287" s="1"/>
      <c r="B287" s="2"/>
      <c r="C287" s="2"/>
    </row>
    <row r="288" spans="1:3" ht="15" x14ac:dyDescent="0.25">
      <c r="A288" s="1"/>
      <c r="B288" s="2"/>
      <c r="C288" s="2"/>
    </row>
    <row r="289" spans="1:3" ht="15" x14ac:dyDescent="0.25">
      <c r="A289" s="1"/>
      <c r="B289" s="2"/>
      <c r="C289" s="2"/>
    </row>
    <row r="290" spans="1:3" ht="15" x14ac:dyDescent="0.25">
      <c r="A290" s="1"/>
      <c r="B290" s="2"/>
      <c r="C290" s="2"/>
    </row>
    <row r="291" spans="1:3" ht="15" x14ac:dyDescent="0.25">
      <c r="A291" s="1"/>
      <c r="B291" s="2"/>
      <c r="C291" s="2"/>
    </row>
    <row r="292" spans="1:3" ht="15" x14ac:dyDescent="0.25">
      <c r="A292" s="1"/>
      <c r="B292" s="2"/>
      <c r="C292" s="2"/>
    </row>
    <row r="293" spans="1:3" ht="15" x14ac:dyDescent="0.25">
      <c r="A293" s="1"/>
      <c r="B293" s="2"/>
      <c r="C293" s="2"/>
    </row>
    <row r="294" spans="1:3" ht="15" x14ac:dyDescent="0.25">
      <c r="A294" s="1"/>
      <c r="B294" s="2"/>
      <c r="C294" s="2"/>
    </row>
    <row r="295" spans="1:3" ht="15" x14ac:dyDescent="0.25">
      <c r="A295" s="1"/>
      <c r="B295" s="2"/>
      <c r="C295" s="2"/>
    </row>
    <row r="296" spans="1:3" ht="15" x14ac:dyDescent="0.25">
      <c r="A296" s="1"/>
      <c r="B296" s="2"/>
      <c r="C296" s="2"/>
    </row>
    <row r="297" spans="1:3" ht="15" x14ac:dyDescent="0.25">
      <c r="A297" s="1"/>
      <c r="B297" s="2"/>
      <c r="C297" s="2"/>
    </row>
    <row r="298" spans="1:3" ht="15" x14ac:dyDescent="0.25">
      <c r="A298" s="1"/>
      <c r="B298" s="2"/>
      <c r="C298" s="2"/>
    </row>
    <row r="299" spans="1:3" ht="15" x14ac:dyDescent="0.25">
      <c r="A299" s="1"/>
      <c r="B299" s="2"/>
      <c r="C299" s="2"/>
    </row>
    <row r="300" spans="1:3" ht="15" x14ac:dyDescent="0.25">
      <c r="A300" s="1"/>
      <c r="B300" s="2"/>
      <c r="C300" s="2"/>
    </row>
  </sheetData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9"/>
  <sheetViews>
    <sheetView topLeftCell="A97" workbookViewId="0">
      <selection activeCell="G122" sqref="G122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  <col min="3" max="3" width="12.5703125" customWidth="1"/>
  </cols>
  <sheetData>
    <row r="1" spans="1:2" ht="15" customHeight="1" x14ac:dyDescent="0.25">
      <c r="A1" t="s">
        <v>108</v>
      </c>
      <c r="B1" s="29">
        <v>0.58374999999999999</v>
      </c>
    </row>
    <row r="2" spans="1:2" ht="15" customHeight="1" x14ac:dyDescent="0.25">
      <c r="A2" t="s">
        <v>156</v>
      </c>
      <c r="B2" s="29">
        <v>0.58377314814814818</v>
      </c>
    </row>
    <row r="3" spans="1:2" ht="15" customHeight="1" x14ac:dyDescent="0.25">
      <c r="A3" t="s">
        <v>46</v>
      </c>
      <c r="B3" s="29">
        <v>0.5838078703703703</v>
      </c>
    </row>
    <row r="4" spans="1:2" ht="15" customHeight="1" x14ac:dyDescent="0.25">
      <c r="A4" t="s">
        <v>97</v>
      </c>
      <c r="B4" s="29">
        <v>0.58383101851851849</v>
      </c>
    </row>
    <row r="5" spans="1:2" ht="15" customHeight="1" x14ac:dyDescent="0.25">
      <c r="A5" t="s">
        <v>49</v>
      </c>
      <c r="B5" s="29">
        <v>0.58385416666666667</v>
      </c>
    </row>
    <row r="6" spans="1:2" ht="15" customHeight="1" x14ac:dyDescent="0.25">
      <c r="A6" t="s">
        <v>71</v>
      </c>
      <c r="B6" s="29">
        <v>0.58387731481481475</v>
      </c>
    </row>
    <row r="7" spans="1:2" ht="15" customHeight="1" x14ac:dyDescent="0.25">
      <c r="A7" t="s">
        <v>70</v>
      </c>
      <c r="B7" s="29">
        <v>0.58391203703703709</v>
      </c>
    </row>
    <row r="8" spans="1:2" ht="15" customHeight="1" x14ac:dyDescent="0.25">
      <c r="A8" t="s">
        <v>51</v>
      </c>
      <c r="B8" s="29">
        <v>0.58395833333333336</v>
      </c>
    </row>
    <row r="9" spans="1:2" ht="15" customHeight="1" x14ac:dyDescent="0.25">
      <c r="A9" t="s">
        <v>138</v>
      </c>
      <c r="B9" s="29">
        <v>0.58398148148148155</v>
      </c>
    </row>
    <row r="10" spans="1:2" ht="15" customHeight="1" x14ac:dyDescent="0.25">
      <c r="A10" t="s">
        <v>155</v>
      </c>
      <c r="B10" s="29">
        <v>0.58408564814814812</v>
      </c>
    </row>
    <row r="11" spans="1:2" ht="15" customHeight="1" x14ac:dyDescent="0.25">
      <c r="A11" t="s">
        <v>82</v>
      </c>
      <c r="B11" s="29">
        <v>0.58410879629629631</v>
      </c>
    </row>
    <row r="12" spans="1:2" ht="15" customHeight="1" x14ac:dyDescent="0.25">
      <c r="A12" t="s">
        <v>40</v>
      </c>
      <c r="B12" s="29">
        <v>0.58414351851851853</v>
      </c>
    </row>
    <row r="13" spans="1:2" ht="15" customHeight="1" x14ac:dyDescent="0.25">
      <c r="A13" t="s">
        <v>150</v>
      </c>
      <c r="B13" s="29">
        <v>0.58417824074074076</v>
      </c>
    </row>
    <row r="14" spans="1:2" ht="15" customHeight="1" x14ac:dyDescent="0.25">
      <c r="A14" t="s">
        <v>61</v>
      </c>
      <c r="B14" s="29">
        <v>0.58421296296296299</v>
      </c>
    </row>
    <row r="15" spans="1:2" ht="15" customHeight="1" x14ac:dyDescent="0.25">
      <c r="A15" t="s">
        <v>43</v>
      </c>
      <c r="B15" s="29">
        <v>0.58423611111111107</v>
      </c>
    </row>
    <row r="16" spans="1:2" ht="15" customHeight="1" x14ac:dyDescent="0.25">
      <c r="A16" t="s">
        <v>154</v>
      </c>
      <c r="B16" s="29">
        <v>0.58425925925925926</v>
      </c>
    </row>
    <row r="17" spans="1:2" ht="15" customHeight="1" x14ac:dyDescent="0.25">
      <c r="A17" t="s">
        <v>101</v>
      </c>
      <c r="B17" s="29">
        <v>0.58429398148148148</v>
      </c>
    </row>
    <row r="18" spans="1:2" ht="15" customHeight="1" x14ac:dyDescent="0.25">
      <c r="A18" t="s">
        <v>144</v>
      </c>
      <c r="B18" s="29">
        <v>0.58431712962962956</v>
      </c>
    </row>
    <row r="19" spans="1:2" ht="15" customHeight="1" x14ac:dyDescent="0.25">
      <c r="A19" t="s">
        <v>77</v>
      </c>
      <c r="B19" s="29">
        <v>0.58434027777777775</v>
      </c>
    </row>
    <row r="20" spans="1:2" ht="15" x14ac:dyDescent="0.25">
      <c r="A20" t="s">
        <v>140</v>
      </c>
      <c r="B20" s="29">
        <v>0.58436342592592594</v>
      </c>
    </row>
    <row r="21" spans="1:2" ht="15" x14ac:dyDescent="0.25">
      <c r="A21" t="s">
        <v>112</v>
      </c>
      <c r="B21" s="29">
        <v>0.58439814814814817</v>
      </c>
    </row>
    <row r="22" spans="1:2" ht="15" x14ac:dyDescent="0.25">
      <c r="A22" t="s">
        <v>141</v>
      </c>
      <c r="B22" s="29">
        <v>0.58442129629629636</v>
      </c>
    </row>
    <row r="23" spans="1:2" ht="15" x14ac:dyDescent="0.25">
      <c r="A23" t="s">
        <v>143</v>
      </c>
      <c r="B23" s="29">
        <v>0.58444444444444443</v>
      </c>
    </row>
    <row r="24" spans="1:2" ht="15" x14ac:dyDescent="0.25">
      <c r="A24" t="s">
        <v>96</v>
      </c>
      <c r="B24" s="29">
        <v>0.58446759259259262</v>
      </c>
    </row>
    <row r="25" spans="1:2" ht="15" x14ac:dyDescent="0.25">
      <c r="A25" t="s">
        <v>48</v>
      </c>
      <c r="B25" s="29">
        <v>0.58450231481481485</v>
      </c>
    </row>
    <row r="26" spans="1:2" ht="15" x14ac:dyDescent="0.25">
      <c r="A26" t="s">
        <v>47</v>
      </c>
      <c r="B26" s="29">
        <v>0.58452546296296293</v>
      </c>
    </row>
    <row r="27" spans="1:2" ht="15" x14ac:dyDescent="0.25">
      <c r="A27" t="s">
        <v>90</v>
      </c>
      <c r="B27" s="29">
        <v>0.58454861111111112</v>
      </c>
    </row>
    <row r="28" spans="1:2" ht="15" x14ac:dyDescent="0.25">
      <c r="A28" t="s">
        <v>145</v>
      </c>
      <c r="B28" s="29">
        <v>0.58459490740740738</v>
      </c>
    </row>
    <row r="29" spans="1:2" ht="15" x14ac:dyDescent="0.25">
      <c r="A29" t="s">
        <v>121</v>
      </c>
      <c r="B29" s="29">
        <v>0.58461805555555557</v>
      </c>
    </row>
    <row r="30" spans="1:2" ht="15" x14ac:dyDescent="0.25">
      <c r="A30" t="s">
        <v>31</v>
      </c>
      <c r="B30" s="29">
        <v>0.58464120370370376</v>
      </c>
    </row>
    <row r="31" spans="1:2" ht="15" x14ac:dyDescent="0.25">
      <c r="A31" t="s">
        <v>134</v>
      </c>
      <c r="B31" s="29">
        <v>0.58466435185185184</v>
      </c>
    </row>
    <row r="32" spans="1:2" ht="15" x14ac:dyDescent="0.25">
      <c r="A32" t="s">
        <v>66</v>
      </c>
      <c r="B32" s="29">
        <v>0.58468750000000003</v>
      </c>
    </row>
    <row r="33" spans="1:2" ht="15" x14ac:dyDescent="0.25">
      <c r="A33" t="s">
        <v>56</v>
      </c>
      <c r="B33" s="29">
        <v>0.58469907407407407</v>
      </c>
    </row>
    <row r="34" spans="1:2" ht="15" x14ac:dyDescent="0.25">
      <c r="A34" t="s">
        <v>151</v>
      </c>
      <c r="B34" s="29">
        <v>0.58472222222222225</v>
      </c>
    </row>
    <row r="35" spans="1:2" ht="15" x14ac:dyDescent="0.25">
      <c r="A35" t="s">
        <v>105</v>
      </c>
      <c r="B35" s="29">
        <v>0.58475694444444437</v>
      </c>
    </row>
    <row r="36" spans="1:2" ht="15" x14ac:dyDescent="0.25">
      <c r="A36" t="s">
        <v>122</v>
      </c>
      <c r="B36" s="29">
        <v>0.58478009259259256</v>
      </c>
    </row>
    <row r="37" spans="1:2" ht="15" x14ac:dyDescent="0.25">
      <c r="A37" t="s">
        <v>37</v>
      </c>
      <c r="B37" s="29">
        <v>0.58480324074074075</v>
      </c>
    </row>
    <row r="38" spans="1:2" ht="15" x14ac:dyDescent="0.25">
      <c r="A38" t="s">
        <v>98</v>
      </c>
      <c r="B38" s="29">
        <v>0.58482638888888883</v>
      </c>
    </row>
    <row r="39" spans="1:2" ht="15" x14ac:dyDescent="0.25">
      <c r="A39" t="s">
        <v>95</v>
      </c>
      <c r="B39" s="29">
        <v>0.58486111111111116</v>
      </c>
    </row>
    <row r="40" spans="1:2" ht="15" x14ac:dyDescent="0.25">
      <c r="A40" t="s">
        <v>130</v>
      </c>
      <c r="B40" s="29">
        <v>0.58488425925925924</v>
      </c>
    </row>
    <row r="41" spans="1:2" ht="15" x14ac:dyDescent="0.25">
      <c r="A41" t="s">
        <v>36</v>
      </c>
      <c r="B41" s="29">
        <v>0.58490740740740743</v>
      </c>
    </row>
    <row r="42" spans="1:2" ht="15" x14ac:dyDescent="0.25">
      <c r="A42" t="s">
        <v>65</v>
      </c>
      <c r="B42" s="29">
        <v>0.58494212962962966</v>
      </c>
    </row>
    <row r="43" spans="1:2" ht="15" x14ac:dyDescent="0.25">
      <c r="A43" t="s">
        <v>67</v>
      </c>
      <c r="B43" s="29">
        <v>0.58496527777777774</v>
      </c>
    </row>
    <row r="44" spans="1:2" ht="15" x14ac:dyDescent="0.25">
      <c r="A44" t="s">
        <v>32</v>
      </c>
      <c r="B44" s="29">
        <v>0.58498842592592593</v>
      </c>
    </row>
    <row r="45" spans="1:2" ht="15" x14ac:dyDescent="0.25">
      <c r="A45" t="s">
        <v>107</v>
      </c>
      <c r="B45" s="29">
        <v>0.58501157407407411</v>
      </c>
    </row>
    <row r="46" spans="1:2" ht="15" x14ac:dyDescent="0.25">
      <c r="A46" t="s">
        <v>152</v>
      </c>
      <c r="B46" s="29">
        <v>0.58503472222222219</v>
      </c>
    </row>
    <row r="47" spans="1:2" ht="15" x14ac:dyDescent="0.25">
      <c r="A47" t="s">
        <v>136</v>
      </c>
      <c r="B47" s="29">
        <v>0.58505787037037038</v>
      </c>
    </row>
    <row r="48" spans="1:2" ht="15" x14ac:dyDescent="0.25">
      <c r="A48" t="s">
        <v>146</v>
      </c>
      <c r="B48" s="29">
        <v>0.58510416666666665</v>
      </c>
    </row>
    <row r="49" spans="1:2" ht="15" x14ac:dyDescent="0.25">
      <c r="A49" t="s">
        <v>125</v>
      </c>
      <c r="B49" s="29">
        <v>0.58512731481481484</v>
      </c>
    </row>
    <row r="50" spans="1:2" ht="15" x14ac:dyDescent="0.25">
      <c r="A50" t="s">
        <v>123</v>
      </c>
      <c r="B50" s="29">
        <v>0.58515046296296302</v>
      </c>
    </row>
    <row r="51" spans="1:2" ht="15" x14ac:dyDescent="0.25">
      <c r="A51" t="s">
        <v>84</v>
      </c>
      <c r="B51" s="29">
        <v>0.5851736111111111</v>
      </c>
    </row>
    <row r="52" spans="1:2" ht="15" x14ac:dyDescent="0.25">
      <c r="A52" t="s">
        <v>68</v>
      </c>
      <c r="B52" s="29">
        <v>0.58520833333333333</v>
      </c>
    </row>
    <row r="53" spans="1:2" ht="15" x14ac:dyDescent="0.25">
      <c r="A53" t="s">
        <v>42</v>
      </c>
      <c r="B53" s="29">
        <v>0.58521990740740748</v>
      </c>
    </row>
    <row r="54" spans="1:2" ht="15" x14ac:dyDescent="0.25">
      <c r="A54" t="s">
        <v>53</v>
      </c>
      <c r="B54" s="29">
        <v>0.5852546296296296</v>
      </c>
    </row>
    <row r="55" spans="1:2" ht="15" x14ac:dyDescent="0.25">
      <c r="A55" t="s">
        <v>118</v>
      </c>
      <c r="B55" s="29">
        <v>0.58534722222222224</v>
      </c>
    </row>
    <row r="56" spans="1:2" ht="15" x14ac:dyDescent="0.25">
      <c r="A56" t="s">
        <v>39</v>
      </c>
      <c r="B56" s="29">
        <v>0.58537037037037043</v>
      </c>
    </row>
    <row r="57" spans="1:2" ht="15" x14ac:dyDescent="0.25">
      <c r="A57" t="s">
        <v>44</v>
      </c>
      <c r="B57" s="29">
        <v>0.58540509259259255</v>
      </c>
    </row>
    <row r="58" spans="1:2" ht="15" x14ac:dyDescent="0.25">
      <c r="A58" t="s">
        <v>63</v>
      </c>
      <c r="B58" s="29">
        <v>0.58543981481481489</v>
      </c>
    </row>
    <row r="59" spans="1:2" ht="15" x14ac:dyDescent="0.25">
      <c r="A59" t="s">
        <v>86</v>
      </c>
      <c r="B59" s="29">
        <v>0.58546296296296296</v>
      </c>
    </row>
    <row r="60" spans="1:2" ht="15" x14ac:dyDescent="0.25">
      <c r="A60" t="s">
        <v>119</v>
      </c>
      <c r="B60" s="29">
        <v>0.58549768518518519</v>
      </c>
    </row>
    <row r="61" spans="1:2" ht="15" x14ac:dyDescent="0.25">
      <c r="A61" t="s">
        <v>127</v>
      </c>
      <c r="B61" s="29">
        <v>0.58552083333333338</v>
      </c>
    </row>
    <row r="62" spans="1:2" ht="15" x14ac:dyDescent="0.25">
      <c r="A62" t="s">
        <v>109</v>
      </c>
      <c r="B62" s="29">
        <v>0.58554398148148146</v>
      </c>
    </row>
    <row r="63" spans="1:2" ht="15" x14ac:dyDescent="0.25">
      <c r="A63" t="s">
        <v>157</v>
      </c>
      <c r="B63" s="29">
        <v>0.58556712962962965</v>
      </c>
    </row>
    <row r="64" spans="1:2" ht="15" x14ac:dyDescent="0.25">
      <c r="A64" t="s">
        <v>159</v>
      </c>
      <c r="B64" s="29">
        <v>0.58559027777777783</v>
      </c>
    </row>
    <row r="65" spans="1:2" ht="15" x14ac:dyDescent="0.25">
      <c r="A65" t="s">
        <v>114</v>
      </c>
      <c r="B65" s="29">
        <v>0.58562499999999995</v>
      </c>
    </row>
    <row r="66" spans="1:2" ht="15" x14ac:dyDescent="0.25">
      <c r="A66" t="s">
        <v>62</v>
      </c>
      <c r="B66" s="29">
        <v>0.5856365740740741</v>
      </c>
    </row>
    <row r="67" spans="1:2" ht="15" x14ac:dyDescent="0.25">
      <c r="A67" t="s">
        <v>76</v>
      </c>
      <c r="B67" s="29">
        <v>0.58567129629629633</v>
      </c>
    </row>
    <row r="68" spans="1:2" ht="15" x14ac:dyDescent="0.25">
      <c r="A68" t="s">
        <v>103</v>
      </c>
      <c r="B68" s="29">
        <v>0.58583333333333332</v>
      </c>
    </row>
    <row r="69" spans="1:2" ht="15" x14ac:dyDescent="0.25">
      <c r="A69" t="s">
        <v>74</v>
      </c>
      <c r="B69" s="29">
        <v>0.58584490740740736</v>
      </c>
    </row>
    <row r="70" spans="1:2" ht="15" x14ac:dyDescent="0.25">
      <c r="A70" t="s">
        <v>132</v>
      </c>
      <c r="B70" s="29">
        <v>0.58587962962962969</v>
      </c>
    </row>
    <row r="71" spans="1:2" ht="15" x14ac:dyDescent="0.25">
      <c r="A71" t="s">
        <v>85</v>
      </c>
      <c r="B71" s="29">
        <v>0.58590277777777777</v>
      </c>
    </row>
    <row r="72" spans="1:2" ht="15" x14ac:dyDescent="0.25">
      <c r="A72" t="s">
        <v>50</v>
      </c>
      <c r="B72" s="29">
        <v>0.5859375</v>
      </c>
    </row>
    <row r="73" spans="1:2" ht="15" x14ac:dyDescent="0.25">
      <c r="A73" t="s">
        <v>89</v>
      </c>
      <c r="B73" s="29">
        <v>0.58597222222222223</v>
      </c>
    </row>
    <row r="74" spans="1:2" ht="15" x14ac:dyDescent="0.25">
      <c r="A74" t="s">
        <v>88</v>
      </c>
      <c r="B74" s="29">
        <v>0.58600694444444446</v>
      </c>
    </row>
    <row r="75" spans="1:2" ht="15" x14ac:dyDescent="0.25">
      <c r="A75" t="s">
        <v>113</v>
      </c>
      <c r="B75" s="29">
        <v>0.58603009259259264</v>
      </c>
    </row>
    <row r="76" spans="1:2" ht="15" x14ac:dyDescent="0.25">
      <c r="A76" t="s">
        <v>52</v>
      </c>
      <c r="B76" s="29">
        <v>0.58606481481481476</v>
      </c>
    </row>
    <row r="77" spans="1:2" ht="15" x14ac:dyDescent="0.25">
      <c r="A77" t="s">
        <v>78</v>
      </c>
      <c r="B77" s="29">
        <v>0.58608796296296295</v>
      </c>
    </row>
    <row r="78" spans="1:2" ht="15" x14ac:dyDescent="0.25">
      <c r="A78" t="s">
        <v>69</v>
      </c>
      <c r="B78" s="29">
        <v>0.58613425925925922</v>
      </c>
    </row>
    <row r="79" spans="1:2" ht="15" x14ac:dyDescent="0.25">
      <c r="A79" t="s">
        <v>129</v>
      </c>
      <c r="B79" s="29">
        <v>0.58616898148148155</v>
      </c>
    </row>
    <row r="80" spans="1:2" ht="15" x14ac:dyDescent="0.25">
      <c r="A80" t="s">
        <v>99</v>
      </c>
      <c r="B80" s="29">
        <v>0.58619212962962963</v>
      </c>
    </row>
    <row r="81" spans="1:2" ht="15" x14ac:dyDescent="0.25">
      <c r="A81" t="s">
        <v>45</v>
      </c>
      <c r="B81" s="29">
        <v>0.58621527777777771</v>
      </c>
    </row>
    <row r="82" spans="1:2" ht="15" x14ac:dyDescent="0.25">
      <c r="A82" t="s">
        <v>87</v>
      </c>
      <c r="B82" s="29">
        <v>0.5862384259259259</v>
      </c>
    </row>
    <row r="83" spans="1:2" ht="15" x14ac:dyDescent="0.25">
      <c r="A83" t="s">
        <v>79</v>
      </c>
      <c r="B83" s="29">
        <v>0.58628472222222217</v>
      </c>
    </row>
    <row r="84" spans="1:2" ht="15" x14ac:dyDescent="0.25">
      <c r="A84" t="s">
        <v>57</v>
      </c>
      <c r="B84" s="29">
        <v>0.58630787037037035</v>
      </c>
    </row>
    <row r="85" spans="1:2" ht="15" x14ac:dyDescent="0.25">
      <c r="A85" t="s">
        <v>116</v>
      </c>
      <c r="B85" s="29">
        <v>0.58634259259259258</v>
      </c>
    </row>
    <row r="86" spans="1:2" ht="15" x14ac:dyDescent="0.25">
      <c r="A86" t="s">
        <v>92</v>
      </c>
      <c r="B86" s="29">
        <v>0.58636574074074077</v>
      </c>
    </row>
    <row r="87" spans="1:2" ht="15" x14ac:dyDescent="0.25">
      <c r="A87" t="s">
        <v>60</v>
      </c>
      <c r="B87" s="29">
        <v>0.58638888888888896</v>
      </c>
    </row>
    <row r="88" spans="1:2" ht="15" x14ac:dyDescent="0.25">
      <c r="A88" t="s">
        <v>73</v>
      </c>
      <c r="B88" s="29">
        <v>0.58642361111111108</v>
      </c>
    </row>
    <row r="89" spans="1:2" ht="15" x14ac:dyDescent="0.25">
      <c r="A89" t="s">
        <v>93</v>
      </c>
      <c r="B89" s="29">
        <v>0.58657407407407403</v>
      </c>
    </row>
    <row r="90" spans="1:2" ht="15" x14ac:dyDescent="0.25">
      <c r="A90" t="s">
        <v>147</v>
      </c>
      <c r="B90" s="29">
        <v>0.58659722222222221</v>
      </c>
    </row>
    <row r="91" spans="1:2" ht="15" x14ac:dyDescent="0.25">
      <c r="A91" t="s">
        <v>148</v>
      </c>
      <c r="B91" s="29">
        <v>0.58668981481481486</v>
      </c>
    </row>
    <row r="92" spans="1:2" ht="15" x14ac:dyDescent="0.25">
      <c r="A92" t="s">
        <v>91</v>
      </c>
      <c r="B92" s="29">
        <v>0.58678240740740739</v>
      </c>
    </row>
    <row r="93" spans="1:2" ht="15" x14ac:dyDescent="0.25">
      <c r="A93" t="s">
        <v>149</v>
      </c>
      <c r="B93" s="29">
        <v>0.58680555555555558</v>
      </c>
    </row>
    <row r="94" spans="1:2" ht="15" x14ac:dyDescent="0.25">
      <c r="A94" t="s">
        <v>83</v>
      </c>
      <c r="B94" s="29">
        <v>0.58684027777777781</v>
      </c>
    </row>
    <row r="95" spans="1:2" ht="15" x14ac:dyDescent="0.25">
      <c r="A95" t="s">
        <v>54</v>
      </c>
      <c r="B95" s="29">
        <v>0.58687500000000004</v>
      </c>
    </row>
    <row r="96" spans="1:2" ht="15" x14ac:dyDescent="0.25">
      <c r="A96" t="s">
        <v>117</v>
      </c>
      <c r="B96" s="29">
        <v>0.58694444444444438</v>
      </c>
    </row>
    <row r="97" spans="1:2" ht="15" x14ac:dyDescent="0.25">
      <c r="A97" t="s">
        <v>102</v>
      </c>
      <c r="B97" s="29">
        <v>0.58697916666666672</v>
      </c>
    </row>
    <row r="98" spans="1:2" ht="15" x14ac:dyDescent="0.25">
      <c r="A98" t="s">
        <v>59</v>
      </c>
      <c r="B98" s="29">
        <v>0.58703703703703702</v>
      </c>
    </row>
    <row r="99" spans="1:2" ht="15" x14ac:dyDescent="0.25">
      <c r="A99" t="s">
        <v>131</v>
      </c>
      <c r="B99" s="29">
        <v>0.58706018518518521</v>
      </c>
    </row>
    <row r="100" spans="1:2" ht="15" x14ac:dyDescent="0.25">
      <c r="A100" t="s">
        <v>133</v>
      </c>
      <c r="B100" s="29">
        <v>0.58708333333333329</v>
      </c>
    </row>
    <row r="101" spans="1:2" ht="15" x14ac:dyDescent="0.25">
      <c r="A101" t="s">
        <v>94</v>
      </c>
      <c r="B101" s="29">
        <v>0.58710648148148148</v>
      </c>
    </row>
    <row r="102" spans="1:2" ht="15" x14ac:dyDescent="0.25">
      <c r="A102" t="s">
        <v>100</v>
      </c>
      <c r="B102" s="29">
        <v>0.58719907407407412</v>
      </c>
    </row>
    <row r="103" spans="1:2" ht="15" x14ac:dyDescent="0.25">
      <c r="A103" t="s">
        <v>124</v>
      </c>
      <c r="B103" s="29">
        <v>0.58732638888888888</v>
      </c>
    </row>
    <row r="104" spans="1:2" ht="15" x14ac:dyDescent="0.25">
      <c r="A104" t="s">
        <v>120</v>
      </c>
      <c r="B104" s="29">
        <v>0.58739583333333334</v>
      </c>
    </row>
    <row r="105" spans="1:2" ht="15" x14ac:dyDescent="0.25">
      <c r="A105" t="s">
        <v>104</v>
      </c>
      <c r="B105" s="29">
        <v>0.58743055555555557</v>
      </c>
    </row>
    <row r="106" spans="1:2" ht="15" x14ac:dyDescent="0.25">
      <c r="A106" t="s">
        <v>115</v>
      </c>
      <c r="B106" s="29">
        <v>0.58756944444444448</v>
      </c>
    </row>
    <row r="107" spans="1:2" ht="15" x14ac:dyDescent="0.25">
      <c r="A107" t="s">
        <v>75</v>
      </c>
      <c r="B107" s="29">
        <v>0.58766203703703701</v>
      </c>
    </row>
    <row r="108" spans="1:2" ht="15" x14ac:dyDescent="0.25">
      <c r="A108" t="s">
        <v>126</v>
      </c>
      <c r="B108" s="29">
        <v>0.5880671296296297</v>
      </c>
    </row>
    <row r="109" spans="1:2" ht="15" x14ac:dyDescent="0.25">
      <c r="A109" t="s">
        <v>81</v>
      </c>
      <c r="B109" s="29">
        <v>0.58810185185185182</v>
      </c>
    </row>
    <row r="110" spans="1:2" ht="15" x14ac:dyDescent="0.25">
      <c r="A110" t="s">
        <v>128</v>
      </c>
      <c r="B110" s="29">
        <v>0.58812500000000001</v>
      </c>
    </row>
    <row r="111" spans="1:2" ht="15" x14ac:dyDescent="0.25">
      <c r="A111" t="s">
        <v>106</v>
      </c>
      <c r="B111" s="29">
        <v>0.58815972222222224</v>
      </c>
    </row>
    <row r="112" spans="1:2" ht="15" x14ac:dyDescent="0.25">
      <c r="A112" t="s">
        <v>80</v>
      </c>
      <c r="B112" s="29">
        <v>0.58818287037037031</v>
      </c>
    </row>
    <row r="113" spans="1:2" ht="15" x14ac:dyDescent="0.25">
      <c r="A113" t="s">
        <v>35</v>
      </c>
      <c r="B113">
        <v>1</v>
      </c>
    </row>
    <row r="114" spans="1:2" ht="15" x14ac:dyDescent="0.25">
      <c r="A114" t="s">
        <v>142</v>
      </c>
      <c r="B114">
        <v>1</v>
      </c>
    </row>
    <row r="115" spans="1:2" ht="15" x14ac:dyDescent="0.25">
      <c r="A115" t="s">
        <v>38</v>
      </c>
      <c r="B115">
        <v>1</v>
      </c>
    </row>
    <row r="116" spans="1:2" ht="15" x14ac:dyDescent="0.25">
      <c r="A116" t="s">
        <v>41</v>
      </c>
      <c r="B116">
        <v>1</v>
      </c>
    </row>
    <row r="117" spans="1:2" ht="15" x14ac:dyDescent="0.25">
      <c r="A117" t="s">
        <v>158</v>
      </c>
      <c r="B117">
        <v>1</v>
      </c>
    </row>
    <row r="118" spans="1:2" ht="15" x14ac:dyDescent="0.25">
      <c r="A118" t="s">
        <v>137</v>
      </c>
      <c r="B118">
        <v>1</v>
      </c>
    </row>
    <row r="119" spans="1:2" ht="15" x14ac:dyDescent="0.25">
      <c r="A119" t="s">
        <v>135</v>
      </c>
      <c r="B119">
        <v>1</v>
      </c>
    </row>
    <row r="120" spans="1:2" ht="15" x14ac:dyDescent="0.25">
      <c r="A120" t="s">
        <v>72</v>
      </c>
      <c r="B120">
        <v>1</v>
      </c>
    </row>
    <row r="121" spans="1:2" ht="15" x14ac:dyDescent="0.25">
      <c r="A121" t="s">
        <v>64</v>
      </c>
      <c r="B121">
        <v>1</v>
      </c>
    </row>
    <row r="122" spans="1:2" ht="15" x14ac:dyDescent="0.25">
      <c r="A122" t="s">
        <v>58</v>
      </c>
      <c r="B122">
        <v>1</v>
      </c>
    </row>
    <row r="123" spans="1:2" ht="15" x14ac:dyDescent="0.25"/>
    <row r="124" spans="1:2" ht="15" x14ac:dyDescent="0.25"/>
    <row r="125" spans="1:2" ht="15" x14ac:dyDescent="0.25"/>
    <row r="126" spans="1:2" ht="15" x14ac:dyDescent="0.25"/>
    <row r="127" spans="1:2" ht="15" x14ac:dyDescent="0.25"/>
    <row r="128" spans="1:2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spans="1:3" ht="15" x14ac:dyDescent="0.25"/>
    <row r="242" spans="1:3" ht="15" x14ac:dyDescent="0.25"/>
    <row r="243" spans="1:3" ht="15" x14ac:dyDescent="0.25"/>
    <row r="244" spans="1:3" ht="15" x14ac:dyDescent="0.25"/>
    <row r="245" spans="1:3" ht="15" x14ac:dyDescent="0.25"/>
    <row r="246" spans="1:3" ht="15" x14ac:dyDescent="0.25">
      <c r="A246" s="1"/>
      <c r="B246" s="2"/>
      <c r="C246" s="2"/>
    </row>
    <row r="247" spans="1:3" ht="15" x14ac:dyDescent="0.25">
      <c r="A247" s="1"/>
      <c r="B247" s="2"/>
      <c r="C247" s="2"/>
    </row>
    <row r="248" spans="1:3" ht="15" x14ac:dyDescent="0.25">
      <c r="A248" s="1"/>
      <c r="B248" s="2"/>
      <c r="C248" s="2"/>
    </row>
    <row r="249" spans="1:3" ht="15" x14ac:dyDescent="0.25">
      <c r="A249" s="1"/>
      <c r="B249" s="2"/>
      <c r="C249" s="2"/>
    </row>
    <row r="250" spans="1:3" ht="15" x14ac:dyDescent="0.25">
      <c r="A250" s="1"/>
      <c r="B250" s="2"/>
      <c r="C250" s="2"/>
    </row>
    <row r="251" spans="1:3" ht="15" x14ac:dyDescent="0.25">
      <c r="A251" s="1"/>
      <c r="B251" s="2"/>
      <c r="C251" s="2"/>
    </row>
    <row r="252" spans="1:3" ht="15" x14ac:dyDescent="0.25">
      <c r="A252" s="1"/>
      <c r="B252" s="2"/>
      <c r="C252" s="2"/>
    </row>
    <row r="253" spans="1:3" ht="15" x14ac:dyDescent="0.25">
      <c r="A253" s="1"/>
      <c r="B253" s="2"/>
      <c r="C253" s="2"/>
    </row>
    <row r="254" spans="1:3" ht="15" x14ac:dyDescent="0.25">
      <c r="A254" s="1"/>
      <c r="B254" s="2"/>
      <c r="C254" s="2"/>
    </row>
    <row r="255" spans="1:3" ht="15" x14ac:dyDescent="0.25">
      <c r="A255" s="1"/>
      <c r="B255" s="2"/>
      <c r="C255" s="2"/>
    </row>
    <row r="256" spans="1:3" ht="15" x14ac:dyDescent="0.25">
      <c r="A256" s="1"/>
      <c r="B256" s="2"/>
      <c r="C256" s="2"/>
    </row>
    <row r="257" spans="1:3" ht="15" x14ac:dyDescent="0.25">
      <c r="A257" s="1"/>
      <c r="B257" s="2"/>
      <c r="C257" s="2"/>
    </row>
    <row r="258" spans="1:3" ht="15" x14ac:dyDescent="0.25">
      <c r="A258" s="1"/>
      <c r="B258" s="2"/>
      <c r="C258" s="2"/>
    </row>
    <row r="259" spans="1:3" ht="15" x14ac:dyDescent="0.25">
      <c r="A259" s="1"/>
      <c r="B259" s="2"/>
      <c r="C259" s="2"/>
    </row>
    <row r="260" spans="1:3" ht="15" x14ac:dyDescent="0.25">
      <c r="A260" s="1"/>
      <c r="B260" s="2"/>
      <c r="C260" s="2"/>
    </row>
    <row r="261" spans="1:3" ht="15" x14ac:dyDescent="0.25">
      <c r="A261" s="1"/>
      <c r="B261" s="2"/>
      <c r="C261" s="2"/>
    </row>
    <row r="262" spans="1:3" ht="15" x14ac:dyDescent="0.25">
      <c r="A262" s="1"/>
      <c r="B262" s="2"/>
      <c r="C262" s="2"/>
    </row>
    <row r="263" spans="1:3" ht="15" x14ac:dyDescent="0.25">
      <c r="A263" s="1"/>
      <c r="B263" s="2"/>
      <c r="C263" s="2"/>
    </row>
    <row r="264" spans="1:3" ht="15" x14ac:dyDescent="0.25">
      <c r="A264" s="1"/>
      <c r="B264" s="2"/>
      <c r="C264" s="2"/>
    </row>
    <row r="265" spans="1:3" ht="15" x14ac:dyDescent="0.25">
      <c r="A265" s="1"/>
      <c r="B265" s="2"/>
      <c r="C265" s="2"/>
    </row>
    <row r="266" spans="1:3" ht="15" x14ac:dyDescent="0.25">
      <c r="A266" s="1"/>
      <c r="B266" s="2"/>
      <c r="C266" s="2"/>
    </row>
    <row r="267" spans="1:3" ht="15" x14ac:dyDescent="0.25">
      <c r="A267" s="1"/>
      <c r="B267" s="2"/>
      <c r="C267" s="2"/>
    </row>
    <row r="268" spans="1:3" ht="15" x14ac:dyDescent="0.25">
      <c r="A268" s="1"/>
      <c r="B268" s="2"/>
      <c r="C268" s="2"/>
    </row>
    <row r="269" spans="1:3" ht="15" x14ac:dyDescent="0.25">
      <c r="A269" s="1"/>
      <c r="B269" s="2"/>
      <c r="C269" s="2"/>
    </row>
    <row r="270" spans="1:3" ht="15" x14ac:dyDescent="0.25">
      <c r="A270" s="1"/>
      <c r="B270" s="2"/>
      <c r="C270" s="2"/>
    </row>
    <row r="271" spans="1:3" ht="15" x14ac:dyDescent="0.25">
      <c r="A271" s="1"/>
      <c r="B271" s="2"/>
      <c r="C271" s="2"/>
    </row>
    <row r="272" spans="1:3" ht="15" x14ac:dyDescent="0.25">
      <c r="A272" s="1"/>
      <c r="B272" s="2"/>
      <c r="C272" s="2"/>
    </row>
    <row r="273" spans="1:3" ht="15" x14ac:dyDescent="0.25">
      <c r="A273" s="1"/>
      <c r="B273" s="2"/>
      <c r="C273" s="2"/>
    </row>
    <row r="274" spans="1:3" ht="15" x14ac:dyDescent="0.25">
      <c r="A274" s="1"/>
      <c r="B274" s="2"/>
      <c r="C274" s="2"/>
    </row>
    <row r="275" spans="1:3" ht="15" x14ac:dyDescent="0.25">
      <c r="A275" s="1"/>
      <c r="B275" s="2"/>
      <c r="C275" s="2"/>
    </row>
    <row r="276" spans="1:3" ht="15" x14ac:dyDescent="0.25">
      <c r="A276" s="1"/>
      <c r="B276" s="2"/>
      <c r="C276" s="2"/>
    </row>
    <row r="277" spans="1:3" ht="15" x14ac:dyDescent="0.25">
      <c r="A277" s="1"/>
      <c r="B277" s="2"/>
      <c r="C277" s="2"/>
    </row>
    <row r="278" spans="1:3" ht="15" x14ac:dyDescent="0.25">
      <c r="A278" s="1"/>
      <c r="B278" s="2"/>
      <c r="C278" s="2"/>
    </row>
    <row r="279" spans="1:3" ht="15" x14ac:dyDescent="0.25">
      <c r="A279" s="1"/>
      <c r="B279" s="2"/>
      <c r="C279" s="2"/>
    </row>
    <row r="280" spans="1:3" ht="15" x14ac:dyDescent="0.25">
      <c r="A280" s="1"/>
      <c r="B280" s="2"/>
      <c r="C280" s="2"/>
    </row>
    <row r="281" spans="1:3" ht="15" x14ac:dyDescent="0.25">
      <c r="A281" s="1"/>
      <c r="B281" s="2"/>
      <c r="C281" s="2"/>
    </row>
    <row r="282" spans="1:3" ht="15" x14ac:dyDescent="0.25">
      <c r="A282" s="1"/>
      <c r="B282" s="2"/>
      <c r="C282" s="2"/>
    </row>
    <row r="283" spans="1:3" ht="15" x14ac:dyDescent="0.25">
      <c r="A283" s="1"/>
      <c r="B283" s="2"/>
      <c r="C283" s="2"/>
    </row>
    <row r="284" spans="1:3" ht="15" x14ac:dyDescent="0.25">
      <c r="A284" s="1"/>
      <c r="B284" s="2"/>
      <c r="C284" s="2"/>
    </row>
    <row r="285" spans="1:3" ht="15" x14ac:dyDescent="0.25">
      <c r="A285" s="1"/>
      <c r="B285" s="2"/>
      <c r="C285" s="2"/>
    </row>
    <row r="286" spans="1:3" ht="15" x14ac:dyDescent="0.25">
      <c r="A286" s="1"/>
      <c r="B286" s="2"/>
      <c r="C286" s="2"/>
    </row>
    <row r="287" spans="1:3" ht="15" x14ac:dyDescent="0.25">
      <c r="A287" s="1"/>
      <c r="B287" s="2"/>
      <c r="C287" s="2"/>
    </row>
    <row r="288" spans="1:3" ht="15" x14ac:dyDescent="0.25">
      <c r="A288" s="1"/>
      <c r="B288" s="2"/>
      <c r="C288" s="2"/>
    </row>
    <row r="289" spans="1:3" ht="15" x14ac:dyDescent="0.25">
      <c r="A289" s="1"/>
      <c r="B289" s="2"/>
      <c r="C289" s="2"/>
    </row>
    <row r="290" spans="1:3" ht="15" x14ac:dyDescent="0.25">
      <c r="A290" s="1"/>
      <c r="B290" s="2"/>
      <c r="C290" s="2"/>
    </row>
    <row r="291" spans="1:3" ht="15" x14ac:dyDescent="0.25">
      <c r="A291" s="1"/>
      <c r="B291" s="2"/>
      <c r="C291" s="2"/>
    </row>
    <row r="292" spans="1:3" ht="15" x14ac:dyDescent="0.25">
      <c r="A292" s="1"/>
      <c r="B292" s="2"/>
      <c r="C292" s="2"/>
    </row>
    <row r="293" spans="1:3" ht="15" x14ac:dyDescent="0.25">
      <c r="A293" s="1"/>
      <c r="B293" s="2"/>
      <c r="C293" s="2"/>
    </row>
    <row r="294" spans="1:3" ht="15" x14ac:dyDescent="0.25">
      <c r="A294" s="1"/>
      <c r="B294" s="2"/>
      <c r="C294" s="2"/>
    </row>
    <row r="295" spans="1:3" ht="15" x14ac:dyDescent="0.25">
      <c r="A295" s="1"/>
      <c r="B295" s="2"/>
      <c r="C295" s="2"/>
    </row>
    <row r="296" spans="1:3" ht="15" x14ac:dyDescent="0.25">
      <c r="A296" s="1"/>
      <c r="B296" s="2"/>
      <c r="C296" s="2"/>
    </row>
    <row r="297" spans="1:3" ht="15" x14ac:dyDescent="0.25">
      <c r="A297" s="1"/>
      <c r="B297" s="2"/>
      <c r="C297" s="2"/>
    </row>
    <row r="298" spans="1:3" ht="15" x14ac:dyDescent="0.25">
      <c r="A298" s="1"/>
      <c r="B298" s="2"/>
      <c r="C298" s="2"/>
    </row>
    <row r="299" spans="1:3" ht="15" x14ac:dyDescent="0.25">
      <c r="A299" s="1"/>
      <c r="B299" s="2"/>
      <c r="C299" s="2"/>
    </row>
  </sheetData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"/>
  <sheetViews>
    <sheetView topLeftCell="A90" workbookViewId="0">
      <selection activeCell="B114" sqref="B114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2" ht="15" customHeight="1" x14ac:dyDescent="0.25">
      <c r="A1" t="s">
        <v>82</v>
      </c>
      <c r="B1" s="29">
        <v>0.59402777777777771</v>
      </c>
    </row>
    <row r="2" spans="1:2" ht="15" customHeight="1" x14ac:dyDescent="0.25">
      <c r="A2" t="s">
        <v>152</v>
      </c>
      <c r="B2" s="29">
        <v>0.5940509259259259</v>
      </c>
    </row>
    <row r="3" spans="1:2" ht="15" customHeight="1" x14ac:dyDescent="0.25">
      <c r="A3" t="s">
        <v>97</v>
      </c>
      <c r="B3" s="29">
        <v>0.59407407407407409</v>
      </c>
    </row>
    <row r="4" spans="1:2" ht="15" customHeight="1" x14ac:dyDescent="0.25">
      <c r="A4" t="s">
        <v>157</v>
      </c>
      <c r="B4" s="29">
        <v>0.5941319444444445</v>
      </c>
    </row>
    <row r="5" spans="1:2" ht="15" customHeight="1" x14ac:dyDescent="0.25">
      <c r="A5" t="s">
        <v>139</v>
      </c>
      <c r="B5" s="29">
        <v>0.59415509259259258</v>
      </c>
    </row>
    <row r="6" spans="1:2" ht="15" customHeight="1" x14ac:dyDescent="0.25">
      <c r="A6" t="s">
        <v>49</v>
      </c>
      <c r="B6" s="29">
        <v>0.59417824074074077</v>
      </c>
    </row>
    <row r="7" spans="1:2" ht="15" customHeight="1" x14ac:dyDescent="0.25">
      <c r="A7" t="s">
        <v>46</v>
      </c>
      <c r="B7" s="29">
        <v>0.59418981481481481</v>
      </c>
    </row>
    <row r="8" spans="1:2" ht="15" customHeight="1" x14ac:dyDescent="0.25">
      <c r="A8" t="s">
        <v>140</v>
      </c>
      <c r="B8" s="29">
        <v>0.594212962962963</v>
      </c>
    </row>
    <row r="9" spans="1:2" ht="15" customHeight="1" x14ac:dyDescent="0.25">
      <c r="A9" t="s">
        <v>33</v>
      </c>
      <c r="B9" s="29">
        <v>0.59424768518518511</v>
      </c>
    </row>
    <row r="10" spans="1:2" ht="15" customHeight="1" x14ac:dyDescent="0.25">
      <c r="A10" t="s">
        <v>144</v>
      </c>
      <c r="B10" s="29">
        <v>0.5942708333333333</v>
      </c>
    </row>
    <row r="11" spans="1:2" ht="15" customHeight="1" x14ac:dyDescent="0.25">
      <c r="A11" t="s">
        <v>96</v>
      </c>
      <c r="B11" s="29">
        <v>0.59429398148148149</v>
      </c>
    </row>
    <row r="12" spans="1:2" ht="15" customHeight="1" x14ac:dyDescent="0.25">
      <c r="A12" t="s">
        <v>138</v>
      </c>
      <c r="B12" s="29">
        <v>0.59431712962962957</v>
      </c>
    </row>
    <row r="13" spans="1:2" ht="15" customHeight="1" x14ac:dyDescent="0.25">
      <c r="A13" t="s">
        <v>70</v>
      </c>
      <c r="B13" s="29">
        <v>0.59439814814814818</v>
      </c>
    </row>
    <row r="14" spans="1:2" ht="15" customHeight="1" x14ac:dyDescent="0.25">
      <c r="A14" t="s">
        <v>98</v>
      </c>
      <c r="B14" s="29">
        <v>0.59440972222222221</v>
      </c>
    </row>
    <row r="15" spans="1:2" ht="15" customHeight="1" x14ac:dyDescent="0.25">
      <c r="A15" t="s">
        <v>124</v>
      </c>
      <c r="B15" s="29">
        <v>0.5944328703703704</v>
      </c>
    </row>
    <row r="16" spans="1:2" ht="15" customHeight="1" x14ac:dyDescent="0.25">
      <c r="A16" t="s">
        <v>151</v>
      </c>
      <c r="B16" s="29">
        <v>0.59445601851851848</v>
      </c>
    </row>
    <row r="17" spans="1:2" ht="15" customHeight="1" x14ac:dyDescent="0.25">
      <c r="A17" t="s">
        <v>77</v>
      </c>
      <c r="B17" s="29">
        <v>0.59447916666666667</v>
      </c>
    </row>
    <row r="18" spans="1:2" ht="15" customHeight="1" x14ac:dyDescent="0.25">
      <c r="A18" t="s">
        <v>101</v>
      </c>
      <c r="B18" s="29">
        <v>0.59452546296296294</v>
      </c>
    </row>
    <row r="19" spans="1:2" ht="15" customHeight="1" x14ac:dyDescent="0.25">
      <c r="A19" t="s">
        <v>71</v>
      </c>
      <c r="B19" s="29">
        <v>0.59454861111111112</v>
      </c>
    </row>
    <row r="20" spans="1:2" ht="15" customHeight="1" x14ac:dyDescent="0.25">
      <c r="A20" t="s">
        <v>47</v>
      </c>
      <c r="B20" s="29">
        <v>0.59461805555555558</v>
      </c>
    </row>
    <row r="21" spans="1:2" ht="15" customHeight="1" x14ac:dyDescent="0.25">
      <c r="A21" t="s">
        <v>132</v>
      </c>
      <c r="B21" s="29">
        <v>0.59465277777777781</v>
      </c>
    </row>
    <row r="22" spans="1:2" ht="15" x14ac:dyDescent="0.25">
      <c r="A22" t="s">
        <v>85</v>
      </c>
      <c r="B22" s="29">
        <v>0.59466435185185185</v>
      </c>
    </row>
    <row r="23" spans="1:2" ht="15" x14ac:dyDescent="0.25">
      <c r="A23" t="s">
        <v>44</v>
      </c>
      <c r="B23" s="29">
        <v>0.59469907407407407</v>
      </c>
    </row>
    <row r="24" spans="1:2" ht="15" x14ac:dyDescent="0.25">
      <c r="A24" t="s">
        <v>120</v>
      </c>
      <c r="B24" s="29">
        <v>0.59472222222222226</v>
      </c>
    </row>
    <row r="25" spans="1:2" ht="15" x14ac:dyDescent="0.25">
      <c r="A25" t="s">
        <v>128</v>
      </c>
      <c r="B25" s="29">
        <v>0.59475694444444438</v>
      </c>
    </row>
    <row r="26" spans="1:2" ht="15" x14ac:dyDescent="0.25">
      <c r="A26" t="s">
        <v>36</v>
      </c>
      <c r="B26" s="29">
        <v>0.59482638888888884</v>
      </c>
    </row>
    <row r="27" spans="1:2" ht="15" x14ac:dyDescent="0.25">
      <c r="A27" t="s">
        <v>107</v>
      </c>
      <c r="B27" s="29">
        <v>0.59486111111111117</v>
      </c>
    </row>
    <row r="28" spans="1:2" ht="15" x14ac:dyDescent="0.25">
      <c r="A28" t="s">
        <v>43</v>
      </c>
      <c r="B28" s="29">
        <v>0.59490740740740744</v>
      </c>
    </row>
    <row r="29" spans="1:2" ht="15" x14ac:dyDescent="0.25">
      <c r="A29" t="s">
        <v>65</v>
      </c>
      <c r="B29" s="29">
        <v>0.59496527777777775</v>
      </c>
    </row>
    <row r="30" spans="1:2" ht="15" x14ac:dyDescent="0.25">
      <c r="A30" t="s">
        <v>48</v>
      </c>
      <c r="B30" s="29">
        <v>0.59499999999999997</v>
      </c>
    </row>
    <row r="31" spans="1:2" ht="15" x14ac:dyDescent="0.25">
      <c r="A31" t="s">
        <v>148</v>
      </c>
      <c r="B31" s="29">
        <v>0.59502314814814816</v>
      </c>
    </row>
    <row r="32" spans="1:2" ht="15" x14ac:dyDescent="0.25">
      <c r="A32" t="s">
        <v>116</v>
      </c>
      <c r="B32" s="29">
        <v>0.59504629629629624</v>
      </c>
    </row>
    <row r="33" spans="1:2" ht="15" x14ac:dyDescent="0.25">
      <c r="A33" t="s">
        <v>112</v>
      </c>
      <c r="B33" s="29">
        <v>0.59509259259259262</v>
      </c>
    </row>
    <row r="34" spans="1:2" ht="15" x14ac:dyDescent="0.25">
      <c r="A34" t="s">
        <v>87</v>
      </c>
      <c r="B34" s="29">
        <v>0.59515046296296303</v>
      </c>
    </row>
    <row r="35" spans="1:2" ht="15" x14ac:dyDescent="0.25">
      <c r="A35" t="s">
        <v>50</v>
      </c>
      <c r="B35" s="29">
        <v>0.59517361111111111</v>
      </c>
    </row>
    <row r="36" spans="1:2" ht="15" x14ac:dyDescent="0.25">
      <c r="A36" t="s">
        <v>117</v>
      </c>
      <c r="B36" s="29">
        <v>0.59519675925925919</v>
      </c>
    </row>
    <row r="37" spans="1:2" ht="15" x14ac:dyDescent="0.25">
      <c r="A37" t="s">
        <v>66</v>
      </c>
      <c r="B37" s="29">
        <v>0.59521990740740738</v>
      </c>
    </row>
    <row r="38" spans="1:2" ht="15" x14ac:dyDescent="0.25">
      <c r="A38" t="s">
        <v>133</v>
      </c>
      <c r="B38" s="29">
        <v>0.59524305555555557</v>
      </c>
    </row>
    <row r="39" spans="1:2" ht="15" x14ac:dyDescent="0.25">
      <c r="A39" t="s">
        <v>73</v>
      </c>
      <c r="B39" s="29">
        <v>0.59526620370370364</v>
      </c>
    </row>
    <row r="40" spans="1:2" ht="15" x14ac:dyDescent="0.25">
      <c r="A40" t="s">
        <v>122</v>
      </c>
      <c r="B40" s="29">
        <v>0.59528935185185183</v>
      </c>
    </row>
    <row r="41" spans="1:2" ht="15" x14ac:dyDescent="0.25">
      <c r="A41" t="s">
        <v>56</v>
      </c>
      <c r="B41" s="29">
        <v>0.59531250000000002</v>
      </c>
    </row>
    <row r="42" spans="1:2" ht="15" x14ac:dyDescent="0.25">
      <c r="A42" t="s">
        <v>102</v>
      </c>
      <c r="B42" s="29">
        <v>0.59532407407407406</v>
      </c>
    </row>
    <row r="43" spans="1:2" ht="15" x14ac:dyDescent="0.25">
      <c r="A43" t="s">
        <v>59</v>
      </c>
      <c r="B43" s="29">
        <v>0.59535879629629629</v>
      </c>
    </row>
    <row r="44" spans="1:2" ht="15" x14ac:dyDescent="0.25">
      <c r="A44" t="s">
        <v>136</v>
      </c>
      <c r="B44" s="29">
        <v>0.59538194444444448</v>
      </c>
    </row>
    <row r="45" spans="1:2" ht="15" x14ac:dyDescent="0.25">
      <c r="A45" t="s">
        <v>94</v>
      </c>
      <c r="B45" s="29">
        <v>0.59541666666666659</v>
      </c>
    </row>
    <row r="46" spans="1:2" ht="15" x14ac:dyDescent="0.25">
      <c r="A46" t="s">
        <v>99</v>
      </c>
      <c r="B46" s="29">
        <v>0.59543981481481478</v>
      </c>
    </row>
    <row r="47" spans="1:2" ht="15" x14ac:dyDescent="0.25">
      <c r="A47" t="s">
        <v>67</v>
      </c>
      <c r="B47" s="29">
        <v>0.59546296296296297</v>
      </c>
    </row>
    <row r="48" spans="1:2" ht="15" x14ac:dyDescent="0.25">
      <c r="A48" t="s">
        <v>79</v>
      </c>
      <c r="B48" s="29">
        <v>0.5954976851851852</v>
      </c>
    </row>
    <row r="49" spans="1:2" ht="15" x14ac:dyDescent="0.25">
      <c r="A49" t="s">
        <v>72</v>
      </c>
      <c r="B49" s="29">
        <v>0.59552083333333339</v>
      </c>
    </row>
    <row r="50" spans="1:2" ht="15" x14ac:dyDescent="0.25">
      <c r="A50" t="s">
        <v>113</v>
      </c>
      <c r="B50" s="29">
        <v>0.5955555555555555</v>
      </c>
    </row>
    <row r="51" spans="1:2" ht="15" x14ac:dyDescent="0.25">
      <c r="A51" t="s">
        <v>125</v>
      </c>
      <c r="B51" s="29">
        <v>0.59557870370370369</v>
      </c>
    </row>
    <row r="52" spans="1:2" ht="15" x14ac:dyDescent="0.25">
      <c r="A52" t="s">
        <v>114</v>
      </c>
      <c r="B52" s="29">
        <v>0.59560185185185188</v>
      </c>
    </row>
    <row r="53" spans="1:2" ht="15" x14ac:dyDescent="0.25">
      <c r="A53" t="s">
        <v>76</v>
      </c>
      <c r="B53" s="29">
        <v>0.59564814814814815</v>
      </c>
    </row>
    <row r="54" spans="1:2" ht="15" x14ac:dyDescent="0.25">
      <c r="A54" t="s">
        <v>38</v>
      </c>
      <c r="B54" s="29">
        <v>0.59569444444444442</v>
      </c>
    </row>
    <row r="55" spans="1:2" ht="15" x14ac:dyDescent="0.25">
      <c r="A55" t="s">
        <v>103</v>
      </c>
      <c r="B55" s="29">
        <v>0.59572916666666664</v>
      </c>
    </row>
    <row r="56" spans="1:2" ht="15" x14ac:dyDescent="0.25">
      <c r="A56" t="s">
        <v>134</v>
      </c>
      <c r="B56" s="29">
        <v>0.59574074074074079</v>
      </c>
    </row>
    <row r="57" spans="1:2" ht="15" x14ac:dyDescent="0.25">
      <c r="A57" t="s">
        <v>90</v>
      </c>
      <c r="B57" s="29">
        <v>0.59576388888888887</v>
      </c>
    </row>
    <row r="58" spans="1:2" ht="15" x14ac:dyDescent="0.25">
      <c r="A58" t="s">
        <v>127</v>
      </c>
      <c r="B58" s="29">
        <v>0.59578703703703706</v>
      </c>
    </row>
    <row r="59" spans="1:2" ht="15" x14ac:dyDescent="0.25">
      <c r="A59" t="s">
        <v>95</v>
      </c>
      <c r="B59" s="29">
        <v>0.59586805555555555</v>
      </c>
    </row>
    <row r="60" spans="1:2" ht="15" x14ac:dyDescent="0.25">
      <c r="A60" t="s">
        <v>86</v>
      </c>
      <c r="B60" s="29">
        <v>0.59589120370370374</v>
      </c>
    </row>
    <row r="61" spans="1:2" ht="15" x14ac:dyDescent="0.25">
      <c r="A61" t="s">
        <v>91</v>
      </c>
      <c r="B61" s="29">
        <v>0.59591435185185182</v>
      </c>
    </row>
    <row r="62" spans="1:2" ht="15" x14ac:dyDescent="0.25">
      <c r="A62" t="s">
        <v>74</v>
      </c>
      <c r="B62" s="29">
        <v>0.59597222222222224</v>
      </c>
    </row>
    <row r="63" spans="1:2" ht="15" x14ac:dyDescent="0.25">
      <c r="A63" t="s">
        <v>88</v>
      </c>
      <c r="B63" s="29">
        <v>0.59598379629629628</v>
      </c>
    </row>
    <row r="64" spans="1:2" ht="15" x14ac:dyDescent="0.25">
      <c r="A64" t="s">
        <v>62</v>
      </c>
      <c r="B64" s="29">
        <v>0.59600694444444446</v>
      </c>
    </row>
    <row r="65" spans="1:2" ht="15" x14ac:dyDescent="0.25">
      <c r="A65" t="s">
        <v>39</v>
      </c>
      <c r="B65" s="29">
        <v>0.59604166666666669</v>
      </c>
    </row>
    <row r="66" spans="1:2" ht="15" x14ac:dyDescent="0.25">
      <c r="A66" t="s">
        <v>106</v>
      </c>
      <c r="B66" s="29">
        <v>0.59607638888888892</v>
      </c>
    </row>
    <row r="67" spans="1:2" ht="15" x14ac:dyDescent="0.25">
      <c r="A67" t="s">
        <v>41</v>
      </c>
      <c r="B67" s="29">
        <v>0.59611111111111115</v>
      </c>
    </row>
    <row r="68" spans="1:2" ht="15" x14ac:dyDescent="0.25">
      <c r="A68" t="s">
        <v>42</v>
      </c>
      <c r="B68" s="29">
        <v>0.59614583333333326</v>
      </c>
    </row>
    <row r="69" spans="1:2" ht="15" x14ac:dyDescent="0.25">
      <c r="A69" t="s">
        <v>108</v>
      </c>
      <c r="B69" s="29">
        <v>0.59616898148148145</v>
      </c>
    </row>
    <row r="70" spans="1:2" ht="15" x14ac:dyDescent="0.25">
      <c r="A70" t="s">
        <v>123</v>
      </c>
      <c r="B70" s="29">
        <v>0.59620370370370368</v>
      </c>
    </row>
    <row r="71" spans="1:2" ht="15" x14ac:dyDescent="0.25">
      <c r="A71" t="s">
        <v>121</v>
      </c>
      <c r="B71" s="29">
        <v>0.59623842592592591</v>
      </c>
    </row>
    <row r="72" spans="1:2" ht="15" x14ac:dyDescent="0.25">
      <c r="A72" t="s">
        <v>69</v>
      </c>
      <c r="B72" s="29">
        <v>0.59625000000000006</v>
      </c>
    </row>
    <row r="73" spans="1:2" ht="15" x14ac:dyDescent="0.25">
      <c r="A73" t="s">
        <v>64</v>
      </c>
      <c r="B73" s="29">
        <v>0.59627314814814814</v>
      </c>
    </row>
    <row r="74" spans="1:2" ht="15" x14ac:dyDescent="0.25">
      <c r="A74" t="s">
        <v>109</v>
      </c>
      <c r="B74" s="29">
        <v>0.59630787037037036</v>
      </c>
    </row>
    <row r="75" spans="1:2" ht="15" x14ac:dyDescent="0.25">
      <c r="A75" t="s">
        <v>146</v>
      </c>
      <c r="B75" s="29">
        <v>0.59633101851851855</v>
      </c>
    </row>
    <row r="76" spans="1:2" ht="15" x14ac:dyDescent="0.25">
      <c r="A76" t="s">
        <v>130</v>
      </c>
      <c r="B76" s="29">
        <v>0.59637731481481482</v>
      </c>
    </row>
    <row r="77" spans="1:2" ht="15" x14ac:dyDescent="0.25">
      <c r="A77" t="s">
        <v>57</v>
      </c>
      <c r="B77" s="29">
        <v>0.59641203703703705</v>
      </c>
    </row>
    <row r="78" spans="1:2" ht="15" x14ac:dyDescent="0.25">
      <c r="A78" t="s">
        <v>118</v>
      </c>
      <c r="B78" s="29">
        <v>0.59643518518518512</v>
      </c>
    </row>
    <row r="79" spans="1:2" ht="15" x14ac:dyDescent="0.25">
      <c r="A79" t="s">
        <v>149</v>
      </c>
      <c r="B79" s="29">
        <v>0.59645833333333331</v>
      </c>
    </row>
    <row r="80" spans="1:2" ht="15" x14ac:dyDescent="0.25">
      <c r="A80" t="s">
        <v>53</v>
      </c>
      <c r="B80" s="29">
        <v>0.59652777777777777</v>
      </c>
    </row>
    <row r="81" spans="1:2" ht="15" x14ac:dyDescent="0.25">
      <c r="A81" t="s">
        <v>105</v>
      </c>
      <c r="B81" s="29">
        <v>0.5965625</v>
      </c>
    </row>
    <row r="82" spans="1:2" ht="15" x14ac:dyDescent="0.25">
      <c r="A82" t="s">
        <v>147</v>
      </c>
      <c r="B82" s="29">
        <v>0.59667824074074072</v>
      </c>
    </row>
    <row r="83" spans="1:2" ht="15" x14ac:dyDescent="0.25">
      <c r="A83" t="s">
        <v>93</v>
      </c>
      <c r="B83" s="29">
        <v>0.59671296296296295</v>
      </c>
    </row>
    <row r="84" spans="1:2" ht="15" x14ac:dyDescent="0.25">
      <c r="A84" t="s">
        <v>89</v>
      </c>
      <c r="B84" s="29">
        <v>0.59675925925925932</v>
      </c>
    </row>
    <row r="85" spans="1:2" ht="15" x14ac:dyDescent="0.25">
      <c r="A85" t="s">
        <v>58</v>
      </c>
      <c r="B85" s="29">
        <v>0.5967824074074074</v>
      </c>
    </row>
    <row r="86" spans="1:2" ht="15" x14ac:dyDescent="0.25">
      <c r="A86" t="s">
        <v>45</v>
      </c>
      <c r="B86" s="29">
        <v>0.59681712962962963</v>
      </c>
    </row>
    <row r="87" spans="1:2" ht="15" x14ac:dyDescent="0.25">
      <c r="A87" t="s">
        <v>52</v>
      </c>
      <c r="B87" s="29">
        <v>0.59685185185185186</v>
      </c>
    </row>
    <row r="88" spans="1:2" ht="15" x14ac:dyDescent="0.25">
      <c r="A88" t="s">
        <v>78</v>
      </c>
      <c r="B88" s="29">
        <v>0.59688657407407408</v>
      </c>
    </row>
    <row r="89" spans="1:2" ht="15" x14ac:dyDescent="0.25">
      <c r="A89" t="s">
        <v>54</v>
      </c>
      <c r="B89" s="29">
        <v>0.59690972222222227</v>
      </c>
    </row>
    <row r="90" spans="1:2" ht="15" x14ac:dyDescent="0.25">
      <c r="A90" t="s">
        <v>61</v>
      </c>
      <c r="B90" s="29">
        <v>0.59694444444444439</v>
      </c>
    </row>
    <row r="91" spans="1:2" ht="15" x14ac:dyDescent="0.25">
      <c r="A91" t="s">
        <v>131</v>
      </c>
      <c r="B91" s="29">
        <v>0.59696759259259258</v>
      </c>
    </row>
    <row r="92" spans="1:2" ht="15" x14ac:dyDescent="0.25">
      <c r="A92" t="s">
        <v>126</v>
      </c>
      <c r="B92" s="29">
        <v>0.59700231481481481</v>
      </c>
    </row>
    <row r="93" spans="1:2" ht="15" x14ac:dyDescent="0.25">
      <c r="A93" t="s">
        <v>68</v>
      </c>
      <c r="B93" s="29">
        <v>0.59702546296296299</v>
      </c>
    </row>
    <row r="94" spans="1:2" ht="15" x14ac:dyDescent="0.25">
      <c r="A94" t="s">
        <v>75</v>
      </c>
      <c r="B94" s="29">
        <v>0.59704861111111118</v>
      </c>
    </row>
    <row r="95" spans="1:2" ht="15" x14ac:dyDescent="0.25">
      <c r="A95" t="s">
        <v>100</v>
      </c>
      <c r="B95" s="29">
        <v>0.59722222222222221</v>
      </c>
    </row>
    <row r="96" spans="1:2" ht="15" x14ac:dyDescent="0.25">
      <c r="A96" t="s">
        <v>80</v>
      </c>
      <c r="B96" s="29">
        <v>0.59733796296296293</v>
      </c>
    </row>
    <row r="97" spans="1:2" ht="15" x14ac:dyDescent="0.25">
      <c r="A97" t="s">
        <v>81</v>
      </c>
      <c r="B97" s="29">
        <v>0.59737268518518516</v>
      </c>
    </row>
    <row r="98" spans="1:2" ht="15" x14ac:dyDescent="0.25">
      <c r="A98" t="s">
        <v>60</v>
      </c>
      <c r="B98" s="29">
        <v>0.59743055555555558</v>
      </c>
    </row>
    <row r="99" spans="1:2" ht="15" x14ac:dyDescent="0.25">
      <c r="A99" t="s">
        <v>92</v>
      </c>
      <c r="B99" s="29">
        <v>0.59747685185185184</v>
      </c>
    </row>
    <row r="100" spans="1:2" ht="15" x14ac:dyDescent="0.25">
      <c r="A100" t="s">
        <v>55</v>
      </c>
      <c r="B100" s="29">
        <v>0.59759259259259256</v>
      </c>
    </row>
    <row r="101" spans="1:2" ht="15" x14ac:dyDescent="0.25">
      <c r="A101" s="52" t="s">
        <v>315</v>
      </c>
      <c r="B101">
        <v>1</v>
      </c>
    </row>
    <row r="102" spans="1:2" ht="15" x14ac:dyDescent="0.25">
      <c r="A102" s="52" t="s">
        <v>316</v>
      </c>
      <c r="B102">
        <v>1</v>
      </c>
    </row>
    <row r="103" spans="1:2" ht="15" x14ac:dyDescent="0.25">
      <c r="A103" s="52" t="s">
        <v>317</v>
      </c>
      <c r="B103">
        <v>1</v>
      </c>
    </row>
    <row r="104" spans="1:2" ht="15" x14ac:dyDescent="0.25">
      <c r="A104" s="52" t="s">
        <v>318</v>
      </c>
      <c r="B104">
        <v>1</v>
      </c>
    </row>
    <row r="105" spans="1:2" ht="15" x14ac:dyDescent="0.25">
      <c r="A105" s="52" t="s">
        <v>319</v>
      </c>
      <c r="B105">
        <v>1</v>
      </c>
    </row>
    <row r="106" spans="1:2" ht="15" x14ac:dyDescent="0.25">
      <c r="A106" s="52" t="s">
        <v>320</v>
      </c>
      <c r="B106">
        <v>1</v>
      </c>
    </row>
    <row r="107" spans="1:2" ht="15" x14ac:dyDescent="0.25">
      <c r="A107" s="52" t="s">
        <v>321</v>
      </c>
      <c r="B107">
        <v>1</v>
      </c>
    </row>
    <row r="108" spans="1:2" ht="15" x14ac:dyDescent="0.25">
      <c r="A108" s="52" t="s">
        <v>322</v>
      </c>
      <c r="B108">
        <v>1</v>
      </c>
    </row>
    <row r="109" spans="1:2" ht="15" x14ac:dyDescent="0.25">
      <c r="A109" s="52" t="s">
        <v>323</v>
      </c>
      <c r="B109">
        <v>1</v>
      </c>
    </row>
    <row r="110" spans="1:2" ht="15" x14ac:dyDescent="0.25">
      <c r="A110" s="52" t="s">
        <v>324</v>
      </c>
      <c r="B110">
        <v>1</v>
      </c>
    </row>
    <row r="111" spans="1:2" ht="15" x14ac:dyDescent="0.25">
      <c r="A111" s="52" t="s">
        <v>325</v>
      </c>
      <c r="B111">
        <v>1</v>
      </c>
    </row>
    <row r="112" spans="1:2" ht="15" x14ac:dyDescent="0.25">
      <c r="A112" s="52" t="s">
        <v>326</v>
      </c>
      <c r="B112">
        <v>1</v>
      </c>
    </row>
    <row r="113" spans="1:2" ht="16.5" x14ac:dyDescent="0.25">
      <c r="A113" s="57" t="s">
        <v>328</v>
      </c>
      <c r="B113">
        <v>1</v>
      </c>
    </row>
    <row r="114" spans="1:2" ht="15" x14ac:dyDescent="0.25"/>
    <row r="115" spans="1:2" ht="15" x14ac:dyDescent="0.25"/>
    <row r="116" spans="1:2" ht="15" x14ac:dyDescent="0.25"/>
    <row r="117" spans="1:2" ht="15" x14ac:dyDescent="0.25"/>
    <row r="118" spans="1:2" ht="15" x14ac:dyDescent="0.25"/>
    <row r="119" spans="1:2" ht="15" x14ac:dyDescent="0.25"/>
    <row r="120" spans="1:2" ht="15" x14ac:dyDescent="0.25"/>
    <row r="121" spans="1:2" ht="15" x14ac:dyDescent="0.25"/>
    <row r="122" spans="1:2" ht="15" x14ac:dyDescent="0.25"/>
    <row r="123" spans="1:2" ht="15" x14ac:dyDescent="0.25"/>
    <row r="124" spans="1:2" ht="15" x14ac:dyDescent="0.25"/>
    <row r="125" spans="1:2" ht="15" x14ac:dyDescent="0.25"/>
    <row r="126" spans="1:2" ht="15" x14ac:dyDescent="0.25"/>
    <row r="127" spans="1:2" ht="15" x14ac:dyDescent="0.25"/>
    <row r="128" spans="1:2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spans="1:3" ht="15" x14ac:dyDescent="0.25"/>
    <row r="210" spans="1:3" ht="15" x14ac:dyDescent="0.25"/>
    <row r="211" spans="1:3" ht="15" x14ac:dyDescent="0.25"/>
    <row r="212" spans="1:3" ht="15" x14ac:dyDescent="0.25">
      <c r="A212" s="1"/>
      <c r="B212" s="1"/>
      <c r="C212" s="1"/>
    </row>
    <row r="213" spans="1:3" ht="15" x14ac:dyDescent="0.25">
      <c r="A213" s="1"/>
      <c r="B213" s="1"/>
      <c r="C213" s="1"/>
    </row>
    <row r="214" spans="1:3" ht="15" x14ac:dyDescent="0.25">
      <c r="A214" s="1"/>
      <c r="B214" s="1"/>
      <c r="C214" s="1"/>
    </row>
    <row r="215" spans="1:3" ht="15" x14ac:dyDescent="0.25">
      <c r="A215" s="1"/>
      <c r="B215" s="1"/>
      <c r="C215" s="1"/>
    </row>
    <row r="216" spans="1:3" ht="15" x14ac:dyDescent="0.25">
      <c r="A216" s="1"/>
      <c r="B216" s="1"/>
      <c r="C216" s="1"/>
    </row>
    <row r="217" spans="1:3" ht="15" x14ac:dyDescent="0.25">
      <c r="A217" s="1"/>
      <c r="B217" s="1"/>
      <c r="C217" s="1"/>
    </row>
    <row r="218" spans="1:3" ht="15" x14ac:dyDescent="0.25">
      <c r="A218" s="1"/>
      <c r="B218" s="1"/>
      <c r="C218" s="1"/>
    </row>
    <row r="219" spans="1:3" ht="15" x14ac:dyDescent="0.25">
      <c r="A219" s="1"/>
      <c r="B219" s="1"/>
      <c r="C219" s="1"/>
    </row>
    <row r="220" spans="1:3" ht="15" x14ac:dyDescent="0.25">
      <c r="A220" s="1"/>
      <c r="B220" s="1"/>
      <c r="C220" s="1"/>
    </row>
    <row r="221" spans="1:3" ht="15" x14ac:dyDescent="0.25">
      <c r="A221" s="1"/>
      <c r="B221" s="2"/>
      <c r="C221" s="1"/>
    </row>
    <row r="222" spans="1:3" ht="15" x14ac:dyDescent="0.25">
      <c r="A222" s="1"/>
      <c r="B222" s="2"/>
      <c r="C222" s="1"/>
    </row>
    <row r="223" spans="1:3" ht="15" x14ac:dyDescent="0.25">
      <c r="A223" s="1"/>
      <c r="B223" s="2"/>
      <c r="C223" s="1"/>
    </row>
    <row r="224" spans="1:3" ht="15" x14ac:dyDescent="0.25">
      <c r="A224" s="1"/>
      <c r="B224" s="2"/>
      <c r="C224" s="1"/>
    </row>
    <row r="225" spans="1:3" ht="15" x14ac:dyDescent="0.25">
      <c r="A225" s="1"/>
      <c r="B225" s="2"/>
      <c r="C225" s="1"/>
    </row>
    <row r="226" spans="1:3" ht="15" x14ac:dyDescent="0.25">
      <c r="A226" s="1"/>
      <c r="B226" s="2"/>
      <c r="C226" s="1"/>
    </row>
    <row r="227" spans="1:3" ht="15" x14ac:dyDescent="0.25">
      <c r="A227" s="1"/>
      <c r="B227" s="2"/>
      <c r="C227" s="1"/>
    </row>
    <row r="228" spans="1:3" ht="15" x14ac:dyDescent="0.25">
      <c r="A228" s="1"/>
      <c r="B228" s="2"/>
      <c r="C228" s="1"/>
    </row>
    <row r="229" spans="1:3" ht="15" x14ac:dyDescent="0.25">
      <c r="A229" s="1"/>
      <c r="B229" s="2"/>
      <c r="C229" s="1"/>
    </row>
    <row r="230" spans="1:3" ht="15" x14ac:dyDescent="0.25">
      <c r="A230" s="1"/>
      <c r="B230" s="2"/>
      <c r="C230" s="1"/>
    </row>
    <row r="231" spans="1:3" ht="15" x14ac:dyDescent="0.25">
      <c r="A231" s="1"/>
      <c r="B231" s="2"/>
      <c r="C231" s="1"/>
    </row>
    <row r="232" spans="1:3" ht="15" x14ac:dyDescent="0.25">
      <c r="A232" s="1"/>
      <c r="B232" s="2"/>
      <c r="C232" s="1"/>
    </row>
    <row r="233" spans="1:3" ht="15" x14ac:dyDescent="0.25">
      <c r="A233" s="1"/>
      <c r="B233" s="2"/>
      <c r="C233" s="1"/>
    </row>
    <row r="234" spans="1:3" ht="15" x14ac:dyDescent="0.25">
      <c r="A234" s="1"/>
      <c r="B234" s="2"/>
      <c r="C234" s="1"/>
    </row>
    <row r="235" spans="1:3" ht="15" x14ac:dyDescent="0.25">
      <c r="A235" s="1"/>
      <c r="B235" s="2"/>
      <c r="C235" s="1"/>
    </row>
    <row r="236" spans="1:3" ht="15" x14ac:dyDescent="0.25">
      <c r="A236" s="1"/>
      <c r="B236" s="2"/>
      <c r="C236" s="1"/>
    </row>
    <row r="237" spans="1:3" ht="15" x14ac:dyDescent="0.25">
      <c r="A237" s="1"/>
      <c r="B237" s="1"/>
      <c r="C237" s="1"/>
    </row>
    <row r="238" spans="1:3" ht="15" x14ac:dyDescent="0.25">
      <c r="A238" s="1"/>
      <c r="B238" s="1"/>
      <c r="C238" s="1"/>
    </row>
    <row r="239" spans="1:3" ht="15" x14ac:dyDescent="0.25">
      <c r="A239" s="1"/>
      <c r="B239" s="2"/>
      <c r="C239" s="1"/>
    </row>
    <row r="240" spans="1:3" ht="15" x14ac:dyDescent="0.25">
      <c r="A240" s="1"/>
      <c r="B240" s="2"/>
      <c r="C240" s="1"/>
    </row>
    <row r="241" spans="1:3" ht="15" x14ac:dyDescent="0.25">
      <c r="A241" s="1"/>
      <c r="B241" s="2"/>
      <c r="C241" s="1"/>
    </row>
    <row r="242" spans="1:3" ht="15" x14ac:dyDescent="0.25">
      <c r="A242" s="1"/>
      <c r="B242" s="2"/>
      <c r="C242" s="1"/>
    </row>
    <row r="243" spans="1:3" ht="15" x14ac:dyDescent="0.25">
      <c r="A243" s="1"/>
      <c r="B243" s="2"/>
      <c r="C243" s="1"/>
    </row>
    <row r="244" spans="1:3" ht="15" x14ac:dyDescent="0.25">
      <c r="A244" s="1"/>
      <c r="B244" s="2"/>
      <c r="C244" s="1"/>
    </row>
    <row r="245" spans="1:3" ht="15" x14ac:dyDescent="0.25">
      <c r="A245" s="1"/>
      <c r="B245" s="2"/>
      <c r="C245" s="1"/>
    </row>
    <row r="246" spans="1:3" ht="15" x14ac:dyDescent="0.25">
      <c r="A246" s="1"/>
      <c r="B246" s="2"/>
      <c r="C246" s="1"/>
    </row>
    <row r="247" spans="1:3" ht="15" x14ac:dyDescent="0.25">
      <c r="A247" s="1"/>
      <c r="B247" s="2"/>
      <c r="C247" s="1"/>
    </row>
    <row r="248" spans="1:3" ht="15" x14ac:dyDescent="0.25">
      <c r="A248" s="1"/>
      <c r="B248" s="1"/>
      <c r="C248" s="2"/>
    </row>
    <row r="249" spans="1:3" ht="15" x14ac:dyDescent="0.25">
      <c r="A249" s="1"/>
      <c r="B249" s="2"/>
      <c r="C249" s="1"/>
    </row>
    <row r="250" spans="1:3" ht="15" x14ac:dyDescent="0.25">
      <c r="A250" s="1"/>
      <c r="B250" s="2"/>
      <c r="C250" s="1"/>
    </row>
    <row r="251" spans="1:3" ht="15" x14ac:dyDescent="0.25">
      <c r="A251" s="1"/>
      <c r="B251" s="2"/>
      <c r="C251" s="1"/>
    </row>
    <row r="252" spans="1:3" ht="15" x14ac:dyDescent="0.25">
      <c r="A252" s="1"/>
      <c r="B252" s="2"/>
      <c r="C252" s="1"/>
    </row>
    <row r="253" spans="1:3" ht="15" x14ac:dyDescent="0.25">
      <c r="A253" s="1"/>
      <c r="B253" s="2"/>
      <c r="C253" s="1"/>
    </row>
    <row r="254" spans="1:3" ht="15" x14ac:dyDescent="0.25">
      <c r="A254" s="1"/>
      <c r="B254" s="2"/>
      <c r="C254" s="1"/>
    </row>
    <row r="255" spans="1:3" ht="15" x14ac:dyDescent="0.25">
      <c r="A255" s="1"/>
      <c r="B255" s="1"/>
      <c r="C255" s="1"/>
    </row>
    <row r="256" spans="1:3" ht="15" x14ac:dyDescent="0.25">
      <c r="A256" s="1"/>
      <c r="B256" s="1"/>
      <c r="C256" s="1"/>
    </row>
    <row r="257" spans="1:3" ht="15" x14ac:dyDescent="0.25">
      <c r="A257" s="1"/>
      <c r="B257" s="2"/>
      <c r="C257" s="1"/>
    </row>
    <row r="258" spans="1:3" ht="15" x14ac:dyDescent="0.25">
      <c r="A258" s="1"/>
      <c r="B258" s="1"/>
      <c r="C258" s="1"/>
    </row>
    <row r="259" spans="1:3" ht="15" x14ac:dyDescent="0.25">
      <c r="A259" s="1"/>
      <c r="B259" s="1"/>
      <c r="C259" s="1"/>
    </row>
    <row r="260" spans="1:3" ht="15" x14ac:dyDescent="0.25">
      <c r="A260" s="1"/>
      <c r="B260" s="2"/>
      <c r="C260" s="1"/>
    </row>
    <row r="261" spans="1:3" ht="15" x14ac:dyDescent="0.25">
      <c r="A261" s="1"/>
      <c r="B261" s="2"/>
      <c r="C261" s="1"/>
    </row>
    <row r="262" spans="1:3" ht="15" x14ac:dyDescent="0.25">
      <c r="A262" s="1"/>
      <c r="B262" s="2"/>
      <c r="C262" s="2"/>
    </row>
    <row r="263" spans="1:3" ht="15" x14ac:dyDescent="0.25">
      <c r="A263" s="1"/>
      <c r="B263" s="2"/>
      <c r="C263" s="1"/>
    </row>
    <row r="264" spans="1:3" ht="15" x14ac:dyDescent="0.25">
      <c r="A264" s="1"/>
      <c r="B264" s="2"/>
      <c r="C264" s="1"/>
    </row>
    <row r="265" spans="1:3" ht="15" x14ac:dyDescent="0.25">
      <c r="A265" s="7"/>
      <c r="B265" s="2"/>
      <c r="C265" s="1"/>
    </row>
    <row r="266" spans="1:3" ht="15" x14ac:dyDescent="0.25">
      <c r="A266" s="1"/>
      <c r="B266" s="2"/>
      <c r="C266" s="1"/>
    </row>
    <row r="267" spans="1:3" ht="15" x14ac:dyDescent="0.25">
      <c r="A267" s="7"/>
      <c r="B267" s="2"/>
      <c r="C267" s="1"/>
    </row>
    <row r="268" spans="1:3" ht="15" x14ac:dyDescent="0.25">
      <c r="A268" s="1"/>
      <c r="B268" s="2"/>
      <c r="C268" s="1"/>
    </row>
    <row r="269" spans="1:3" ht="15" x14ac:dyDescent="0.25">
      <c r="A269" s="7"/>
      <c r="B269" s="2"/>
      <c r="C269" s="1"/>
    </row>
    <row r="270" spans="1:3" ht="15" x14ac:dyDescent="0.25">
      <c r="A270" s="7"/>
      <c r="B270" s="2"/>
      <c r="C270" s="1"/>
    </row>
    <row r="271" spans="1:3" ht="15" x14ac:dyDescent="0.25">
      <c r="A271" s="7"/>
      <c r="B271" s="2"/>
      <c r="C271" s="1"/>
    </row>
    <row r="272" spans="1:3" ht="15" x14ac:dyDescent="0.25">
      <c r="A272" s="7"/>
      <c r="B272" s="1"/>
      <c r="C272" s="1"/>
    </row>
    <row r="273" spans="1:3" ht="15" x14ac:dyDescent="0.25">
      <c r="A273" s="1"/>
      <c r="B273" s="1"/>
      <c r="C273" s="1"/>
    </row>
    <row r="274" spans="1:3" ht="15" x14ac:dyDescent="0.25">
      <c r="A274" s="26"/>
      <c r="B274" s="1"/>
      <c r="C274" s="1"/>
    </row>
    <row r="275" spans="1:3" ht="15" x14ac:dyDescent="0.25">
      <c r="A275" s="26"/>
      <c r="B275" s="1"/>
      <c r="C275" s="1"/>
    </row>
    <row r="276" spans="1:3" ht="15" x14ac:dyDescent="0.25">
      <c r="A276" s="1"/>
      <c r="B276" s="1"/>
      <c r="C276" s="1"/>
    </row>
    <row r="277" spans="1:3" ht="15" x14ac:dyDescent="0.25">
      <c r="A277" s="1"/>
      <c r="B277" s="1"/>
      <c r="C277" s="1"/>
    </row>
    <row r="278" spans="1:3" ht="15" x14ac:dyDescent="0.25">
      <c r="A278" s="1"/>
      <c r="B278" s="1"/>
      <c r="C278" s="1"/>
    </row>
    <row r="279" spans="1:3" ht="15" x14ac:dyDescent="0.25">
      <c r="A279" s="1"/>
      <c r="B279" s="1"/>
      <c r="C279" s="1"/>
    </row>
    <row r="280" spans="1:3" ht="15" x14ac:dyDescent="0.25">
      <c r="A280" s="1"/>
      <c r="B280" s="1"/>
      <c r="C280" s="1"/>
    </row>
    <row r="281" spans="1:3" ht="15" x14ac:dyDescent="0.25">
      <c r="A281" s="1"/>
      <c r="B281" s="1"/>
      <c r="C281" s="1"/>
    </row>
    <row r="282" spans="1:3" ht="15" x14ac:dyDescent="0.25">
      <c r="A282" s="1"/>
      <c r="B282" s="1"/>
      <c r="C282" s="1"/>
    </row>
    <row r="283" spans="1:3" ht="15" x14ac:dyDescent="0.25">
      <c r="A283" s="1"/>
      <c r="B283" s="1"/>
      <c r="C283" s="1"/>
    </row>
    <row r="284" spans="1:3" ht="15" x14ac:dyDescent="0.25">
      <c r="A284" s="1"/>
      <c r="B284" s="1"/>
      <c r="C284" s="1"/>
    </row>
    <row r="285" spans="1:3" ht="15" x14ac:dyDescent="0.25">
      <c r="A285" s="1"/>
      <c r="B285" s="1"/>
      <c r="C285" s="1"/>
    </row>
    <row r="286" spans="1:3" ht="15" x14ac:dyDescent="0.25">
      <c r="A286" s="1"/>
      <c r="B286" s="1"/>
      <c r="C286" s="1"/>
    </row>
    <row r="287" spans="1:3" ht="15" x14ac:dyDescent="0.25">
      <c r="A287" s="1"/>
      <c r="B287" s="1"/>
      <c r="C287" s="1"/>
    </row>
    <row r="288" spans="1:3" ht="15" x14ac:dyDescent="0.25">
      <c r="A288" s="1"/>
      <c r="B288" s="1"/>
      <c r="C288" s="1"/>
    </row>
    <row r="289" spans="1:3" ht="15" x14ac:dyDescent="0.25">
      <c r="A289" s="1"/>
      <c r="B289" s="1"/>
      <c r="C289" s="1"/>
    </row>
    <row r="290" spans="1:3" ht="15" x14ac:dyDescent="0.25">
      <c r="A290" s="1"/>
      <c r="B290" s="1"/>
      <c r="C290" s="1"/>
    </row>
    <row r="291" spans="1:3" ht="15" x14ac:dyDescent="0.25">
      <c r="A291" s="1"/>
      <c r="B291" s="1"/>
      <c r="C291" s="1"/>
    </row>
    <row r="292" spans="1:3" ht="15" x14ac:dyDescent="0.25">
      <c r="A292" s="1"/>
      <c r="B292" s="1"/>
      <c r="C292" s="1"/>
    </row>
    <row r="293" spans="1:3" ht="15" x14ac:dyDescent="0.25">
      <c r="A293" s="1"/>
      <c r="B293" s="1"/>
      <c r="C293" s="1"/>
    </row>
    <row r="294" spans="1:3" ht="15" x14ac:dyDescent="0.25">
      <c r="A294" s="1"/>
      <c r="B294" s="1"/>
      <c r="C294" s="1"/>
    </row>
    <row r="295" spans="1:3" ht="15" x14ac:dyDescent="0.25">
      <c r="A295" s="1"/>
      <c r="B295" s="1"/>
      <c r="C295" s="1"/>
    </row>
    <row r="296" spans="1:3" ht="15" x14ac:dyDescent="0.25">
      <c r="A296" s="1"/>
      <c r="B296" s="1"/>
      <c r="C296" s="1"/>
    </row>
    <row r="297" spans="1:3" ht="15" x14ac:dyDescent="0.25">
      <c r="A297" s="1"/>
      <c r="B297" s="1"/>
      <c r="C297" s="1"/>
    </row>
    <row r="298" spans="1:3" ht="15" x14ac:dyDescent="0.25">
      <c r="A298" s="1"/>
      <c r="B298" s="1"/>
      <c r="C298" s="1"/>
    </row>
    <row r="299" spans="1:3" ht="15" x14ac:dyDescent="0.25">
      <c r="A299" s="1"/>
      <c r="B299" s="1"/>
      <c r="C299" s="1"/>
    </row>
    <row r="300" spans="1:3" ht="15" x14ac:dyDescent="0.25">
      <c r="A300" s="1"/>
      <c r="B300" s="1"/>
      <c r="C300" s="1"/>
    </row>
    <row r="301" spans="1:3" ht="15" x14ac:dyDescent="0.25">
      <c r="A301" s="1"/>
      <c r="B301" s="1"/>
      <c r="C301" s="1"/>
    </row>
    <row r="302" spans="1:3" ht="15" x14ac:dyDescent="0.25">
      <c r="A302" s="1"/>
      <c r="B302" s="1"/>
      <c r="C302" s="1"/>
    </row>
    <row r="303" spans="1:3" ht="15" x14ac:dyDescent="0.25">
      <c r="A303" s="1"/>
      <c r="B303" s="1"/>
      <c r="C303" s="1"/>
    </row>
    <row r="304" spans="1:3" ht="15" x14ac:dyDescent="0.25">
      <c r="A304" s="1"/>
      <c r="B304" s="1"/>
      <c r="C304" s="1"/>
    </row>
    <row r="305" spans="1:3" ht="15" x14ac:dyDescent="0.25">
      <c r="A305" s="1"/>
      <c r="B305" s="1"/>
      <c r="C305" s="1"/>
    </row>
    <row r="306" spans="1:3" ht="15" x14ac:dyDescent="0.25">
      <c r="A306" s="1"/>
      <c r="B306" s="1"/>
      <c r="C306" s="1"/>
    </row>
    <row r="307" spans="1:3" ht="15" x14ac:dyDescent="0.25">
      <c r="A307" s="1"/>
      <c r="B307" s="1"/>
      <c r="C307" s="1"/>
    </row>
    <row r="308" spans="1:3" ht="15" x14ac:dyDescent="0.25">
      <c r="A308" s="1"/>
      <c r="B308" s="1"/>
      <c r="C308" s="1"/>
    </row>
    <row r="309" spans="1:3" ht="15" x14ac:dyDescent="0.25">
      <c r="A309" s="1"/>
      <c r="B309" s="1"/>
      <c r="C309" s="1"/>
    </row>
    <row r="310" spans="1:3" ht="15" x14ac:dyDescent="0.25">
      <c r="A310" s="1"/>
      <c r="B310" s="1"/>
      <c r="C310" s="1"/>
    </row>
    <row r="311" spans="1:3" ht="15" x14ac:dyDescent="0.25">
      <c r="A311" s="1"/>
      <c r="B311" s="1"/>
      <c r="C311" s="1"/>
    </row>
    <row r="312" spans="1:3" ht="15" x14ac:dyDescent="0.25">
      <c r="A312" s="1"/>
      <c r="B312" s="1"/>
      <c r="C312" s="1"/>
    </row>
    <row r="313" spans="1:3" ht="15" x14ac:dyDescent="0.25">
      <c r="A313" s="1"/>
      <c r="B313" s="1"/>
      <c r="C313" s="1"/>
    </row>
    <row r="314" spans="1:3" ht="15" x14ac:dyDescent="0.25">
      <c r="A314" s="1"/>
      <c r="B314" s="1"/>
      <c r="C314" s="1"/>
    </row>
    <row r="315" spans="1:3" ht="15" x14ac:dyDescent="0.25">
      <c r="A315" s="1"/>
      <c r="B315" s="1"/>
      <c r="C315" s="1"/>
    </row>
    <row r="316" spans="1:3" ht="15" x14ac:dyDescent="0.25">
      <c r="A316" s="1"/>
      <c r="B316" s="1"/>
      <c r="C316" s="1"/>
    </row>
    <row r="317" spans="1:3" ht="15" x14ac:dyDescent="0.25">
      <c r="A317" s="1"/>
      <c r="B317" s="1"/>
      <c r="C317" s="1"/>
    </row>
    <row r="318" spans="1:3" ht="15" x14ac:dyDescent="0.25">
      <c r="A318" s="1"/>
      <c r="B318" s="1"/>
      <c r="C318" s="1"/>
    </row>
    <row r="319" spans="1:3" ht="15" x14ac:dyDescent="0.25">
      <c r="A319" s="1"/>
      <c r="B319" s="1"/>
      <c r="C319" s="1"/>
    </row>
    <row r="320" spans="1:3" ht="15" x14ac:dyDescent="0.25">
      <c r="A320" s="1"/>
      <c r="B320" s="1"/>
      <c r="C320" s="1"/>
    </row>
    <row r="321" spans="1:3" ht="15" x14ac:dyDescent="0.25">
      <c r="A321" s="1"/>
      <c r="B321" s="1"/>
      <c r="C321" s="1"/>
    </row>
    <row r="322" spans="1:3" ht="15" x14ac:dyDescent="0.25">
      <c r="A322" s="1"/>
      <c r="B322" s="1"/>
      <c r="C322" s="1"/>
    </row>
    <row r="323" spans="1:3" ht="15" x14ac:dyDescent="0.25">
      <c r="A323" s="1"/>
      <c r="B323" s="1"/>
      <c r="C323" s="1"/>
    </row>
    <row r="324" spans="1:3" ht="15" x14ac:dyDescent="0.25">
      <c r="A324" s="1"/>
      <c r="B324" s="1"/>
      <c r="C324" s="1"/>
    </row>
    <row r="325" spans="1:3" ht="15" x14ac:dyDescent="0.25">
      <c r="A325" s="1"/>
      <c r="B325" s="1"/>
      <c r="C325" s="1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"/>
  <sheetViews>
    <sheetView topLeftCell="A91" workbookViewId="0">
      <selection activeCell="B117" sqref="B117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2" ht="15" customHeight="1" x14ac:dyDescent="0.25">
      <c r="A1" t="s">
        <v>71</v>
      </c>
      <c r="B1" s="29">
        <v>0.5867013888888889</v>
      </c>
    </row>
    <row r="2" spans="1:2" ht="15" customHeight="1" x14ac:dyDescent="0.25">
      <c r="A2" t="s">
        <v>40</v>
      </c>
      <c r="B2" s="29">
        <v>0.58675925925925931</v>
      </c>
    </row>
    <row r="3" spans="1:2" ht="15" customHeight="1" x14ac:dyDescent="0.25">
      <c r="A3" t="s">
        <v>97</v>
      </c>
      <c r="B3" s="29">
        <v>0.58679398148148143</v>
      </c>
    </row>
    <row r="4" spans="1:2" ht="15" customHeight="1" x14ac:dyDescent="0.25">
      <c r="A4" t="s">
        <v>32</v>
      </c>
      <c r="B4" s="29">
        <v>0.58681712962962962</v>
      </c>
    </row>
    <row r="5" spans="1:2" ht="15" customHeight="1" x14ac:dyDescent="0.25">
      <c r="A5" t="s">
        <v>82</v>
      </c>
      <c r="B5" s="29">
        <v>0.58684027777777781</v>
      </c>
    </row>
    <row r="6" spans="1:2" ht="15" customHeight="1" x14ac:dyDescent="0.25">
      <c r="A6" t="s">
        <v>96</v>
      </c>
      <c r="B6" s="29">
        <v>0.58687500000000004</v>
      </c>
    </row>
    <row r="7" spans="1:2" ht="15" customHeight="1" x14ac:dyDescent="0.25">
      <c r="A7" t="s">
        <v>46</v>
      </c>
      <c r="B7" s="29">
        <v>0.58690972222222226</v>
      </c>
    </row>
    <row r="8" spans="1:2" ht="15" customHeight="1" x14ac:dyDescent="0.25">
      <c r="A8" t="s">
        <v>98</v>
      </c>
      <c r="B8" s="29">
        <v>0.58693287037037034</v>
      </c>
    </row>
    <row r="9" spans="1:2" ht="15" customHeight="1" x14ac:dyDescent="0.25">
      <c r="A9" t="s">
        <v>70</v>
      </c>
      <c r="B9" s="29">
        <v>0.58696759259259257</v>
      </c>
    </row>
    <row r="10" spans="1:2" ht="15" customHeight="1" x14ac:dyDescent="0.25">
      <c r="A10" t="s">
        <v>140</v>
      </c>
      <c r="B10" s="29">
        <v>0.5870023148148148</v>
      </c>
    </row>
    <row r="11" spans="1:2" ht="15" customHeight="1" x14ac:dyDescent="0.25">
      <c r="A11" t="s">
        <v>43</v>
      </c>
      <c r="B11" s="29">
        <v>0.58711805555555563</v>
      </c>
    </row>
    <row r="12" spans="1:2" ht="15" customHeight="1" x14ac:dyDescent="0.25">
      <c r="A12" t="s">
        <v>152</v>
      </c>
      <c r="B12" s="29">
        <v>0.58717592592592593</v>
      </c>
    </row>
    <row r="13" spans="1:2" ht="15" customHeight="1" x14ac:dyDescent="0.25">
      <c r="A13" t="s">
        <v>138</v>
      </c>
      <c r="B13" s="29">
        <v>0.58721064814814816</v>
      </c>
    </row>
    <row r="14" spans="1:2" ht="15" customHeight="1" x14ac:dyDescent="0.25">
      <c r="A14" t="s">
        <v>99</v>
      </c>
      <c r="B14" s="29">
        <v>0.58723379629629624</v>
      </c>
    </row>
    <row r="15" spans="1:2" ht="15" customHeight="1" x14ac:dyDescent="0.25">
      <c r="A15" t="s">
        <v>151</v>
      </c>
      <c r="B15" s="29">
        <v>0.58726851851851858</v>
      </c>
    </row>
    <row r="16" spans="1:2" ht="15" customHeight="1" x14ac:dyDescent="0.25">
      <c r="A16" t="s">
        <v>120</v>
      </c>
      <c r="B16" s="29">
        <v>0.58736111111111111</v>
      </c>
    </row>
    <row r="17" spans="1:2" ht="15" customHeight="1" x14ac:dyDescent="0.25">
      <c r="A17" t="s">
        <v>101</v>
      </c>
      <c r="B17" s="29">
        <v>0.58738425925925919</v>
      </c>
    </row>
    <row r="18" spans="1:2" ht="15" customHeight="1" x14ac:dyDescent="0.25">
      <c r="A18" t="s">
        <v>77</v>
      </c>
      <c r="B18" s="29">
        <v>0.58751157407407406</v>
      </c>
    </row>
    <row r="19" spans="1:2" ht="15" customHeight="1" x14ac:dyDescent="0.25">
      <c r="A19" t="s">
        <v>50</v>
      </c>
      <c r="B19" s="29">
        <v>0.58753472222222225</v>
      </c>
    </row>
    <row r="20" spans="1:2" ht="15" x14ac:dyDescent="0.25">
      <c r="A20" t="s">
        <v>33</v>
      </c>
      <c r="B20" s="29">
        <v>0.58760416666666659</v>
      </c>
    </row>
    <row r="21" spans="1:2" ht="15" x14ac:dyDescent="0.25">
      <c r="A21" t="s">
        <v>130</v>
      </c>
      <c r="B21" s="29">
        <v>0.58765046296296297</v>
      </c>
    </row>
    <row r="22" spans="1:2" ht="15" x14ac:dyDescent="0.25">
      <c r="A22" t="s">
        <v>148</v>
      </c>
      <c r="B22" s="29">
        <v>0.58770833333333339</v>
      </c>
    </row>
    <row r="23" spans="1:2" ht="15" x14ac:dyDescent="0.25">
      <c r="A23" t="s">
        <v>112</v>
      </c>
      <c r="B23" s="29">
        <v>0.58771990740740743</v>
      </c>
    </row>
    <row r="24" spans="1:2" ht="15" x14ac:dyDescent="0.25">
      <c r="A24" t="s">
        <v>65</v>
      </c>
      <c r="B24" s="29">
        <v>0.58776620370370369</v>
      </c>
    </row>
    <row r="25" spans="1:2" ht="15" x14ac:dyDescent="0.25">
      <c r="A25" t="s">
        <v>134</v>
      </c>
      <c r="B25" s="29">
        <v>0.58780092592592592</v>
      </c>
    </row>
    <row r="26" spans="1:2" ht="15" x14ac:dyDescent="0.25">
      <c r="A26" t="s">
        <v>37</v>
      </c>
      <c r="B26" s="29">
        <v>0.58785879629629634</v>
      </c>
    </row>
    <row r="27" spans="1:2" ht="15" x14ac:dyDescent="0.25">
      <c r="A27" t="s">
        <v>157</v>
      </c>
      <c r="B27" s="29">
        <v>0.58788194444444442</v>
      </c>
    </row>
    <row r="28" spans="1:2" ht="15" x14ac:dyDescent="0.25">
      <c r="A28" t="s">
        <v>36</v>
      </c>
      <c r="B28" s="29">
        <v>0.58800925925925929</v>
      </c>
    </row>
    <row r="29" spans="1:2" ht="15" x14ac:dyDescent="0.25">
      <c r="A29" t="s">
        <v>154</v>
      </c>
      <c r="B29" s="29">
        <v>0.58804398148148151</v>
      </c>
    </row>
    <row r="30" spans="1:2" ht="15" x14ac:dyDescent="0.25">
      <c r="A30" t="s">
        <v>81</v>
      </c>
      <c r="B30" s="29">
        <v>0.5880671296296297</v>
      </c>
    </row>
    <row r="31" spans="1:2" ht="15" x14ac:dyDescent="0.25">
      <c r="A31" t="s">
        <v>117</v>
      </c>
      <c r="B31" s="29">
        <v>0.58812500000000001</v>
      </c>
    </row>
    <row r="32" spans="1:2" ht="15" x14ac:dyDescent="0.25">
      <c r="A32" t="s">
        <v>159</v>
      </c>
      <c r="B32" s="29">
        <v>0.58815972222222224</v>
      </c>
    </row>
    <row r="33" spans="1:2" ht="15" x14ac:dyDescent="0.25">
      <c r="A33" t="s">
        <v>55</v>
      </c>
      <c r="B33" s="29">
        <v>0.58818287037037031</v>
      </c>
    </row>
    <row r="34" spans="1:2" ht="15" x14ac:dyDescent="0.25">
      <c r="A34" t="s">
        <v>150</v>
      </c>
      <c r="B34" s="29">
        <v>0.5882060185185185</v>
      </c>
    </row>
    <row r="35" spans="1:2" ht="15" x14ac:dyDescent="0.25">
      <c r="A35" t="s">
        <v>108</v>
      </c>
      <c r="B35" s="29">
        <v>0.58825231481481477</v>
      </c>
    </row>
    <row r="36" spans="1:2" ht="15" x14ac:dyDescent="0.25">
      <c r="A36" t="s">
        <v>48</v>
      </c>
      <c r="B36" s="29">
        <v>0.58828703703703711</v>
      </c>
    </row>
    <row r="37" spans="1:2" ht="15" x14ac:dyDescent="0.25">
      <c r="A37" t="s">
        <v>66</v>
      </c>
      <c r="B37" s="29">
        <v>0.58833333333333326</v>
      </c>
    </row>
    <row r="38" spans="1:2" ht="15" x14ac:dyDescent="0.25">
      <c r="A38" t="s">
        <v>139</v>
      </c>
      <c r="B38" s="29">
        <v>0.58835648148148145</v>
      </c>
    </row>
    <row r="39" spans="1:2" ht="15" x14ac:dyDescent="0.25">
      <c r="A39" t="s">
        <v>119</v>
      </c>
      <c r="B39" s="29">
        <v>0.58847222222222217</v>
      </c>
    </row>
    <row r="40" spans="1:2" ht="15" x14ac:dyDescent="0.25">
      <c r="A40" t="s">
        <v>84</v>
      </c>
      <c r="B40" s="29">
        <v>0.58851851851851855</v>
      </c>
    </row>
    <row r="41" spans="1:2" ht="15" x14ac:dyDescent="0.25">
      <c r="A41" t="s">
        <v>314</v>
      </c>
      <c r="B41" s="29">
        <v>0.58855324074074067</v>
      </c>
    </row>
    <row r="42" spans="1:2" ht="15" x14ac:dyDescent="0.25">
      <c r="A42" t="s">
        <v>124</v>
      </c>
      <c r="B42" s="29">
        <v>0.58864583333333331</v>
      </c>
    </row>
    <row r="43" spans="1:2" ht="15" x14ac:dyDescent="0.25">
      <c r="A43" t="s">
        <v>86</v>
      </c>
      <c r="B43" s="29">
        <v>0.58873842592592596</v>
      </c>
    </row>
    <row r="44" spans="1:2" ht="15" x14ac:dyDescent="0.25">
      <c r="A44" t="s">
        <v>42</v>
      </c>
      <c r="B44" s="29">
        <v>0.58887731481481487</v>
      </c>
    </row>
    <row r="45" spans="1:2" ht="15" x14ac:dyDescent="0.25">
      <c r="A45" t="s">
        <v>69</v>
      </c>
      <c r="B45" s="29">
        <v>0.58890046296296295</v>
      </c>
    </row>
    <row r="46" spans="1:2" ht="15" x14ac:dyDescent="0.25">
      <c r="A46" t="s">
        <v>39</v>
      </c>
      <c r="B46" s="29">
        <v>0.58900462962962963</v>
      </c>
    </row>
    <row r="47" spans="1:2" ht="15" x14ac:dyDescent="0.25">
      <c r="A47" t="s">
        <v>127</v>
      </c>
      <c r="B47" s="29">
        <v>0.58907407407407408</v>
      </c>
    </row>
    <row r="48" spans="1:2" ht="15" x14ac:dyDescent="0.25">
      <c r="A48" t="s">
        <v>149</v>
      </c>
      <c r="B48" s="29">
        <v>0.58910879629629631</v>
      </c>
    </row>
    <row r="49" spans="1:2" ht="15" x14ac:dyDescent="0.25">
      <c r="A49" t="s">
        <v>59</v>
      </c>
      <c r="B49" s="29">
        <v>0.58913194444444439</v>
      </c>
    </row>
    <row r="50" spans="1:2" ht="15" x14ac:dyDescent="0.25">
      <c r="A50" t="s">
        <v>145</v>
      </c>
      <c r="B50" s="29">
        <v>0.58915509259259258</v>
      </c>
    </row>
    <row r="51" spans="1:2" ht="15" x14ac:dyDescent="0.25">
      <c r="A51" t="s">
        <v>118</v>
      </c>
      <c r="B51" s="29">
        <v>0.58917824074074077</v>
      </c>
    </row>
    <row r="52" spans="1:2" ht="15" x14ac:dyDescent="0.25">
      <c r="A52" t="s">
        <v>125</v>
      </c>
      <c r="B52" s="29">
        <v>0.58918981481481481</v>
      </c>
    </row>
    <row r="53" spans="1:2" ht="15" x14ac:dyDescent="0.25">
      <c r="A53" t="s">
        <v>44</v>
      </c>
      <c r="B53" s="29">
        <v>0.58921296296296299</v>
      </c>
    </row>
    <row r="54" spans="1:2" ht="15" x14ac:dyDescent="0.25">
      <c r="A54" t="s">
        <v>105</v>
      </c>
      <c r="B54" s="29">
        <v>0.5892708333333333</v>
      </c>
    </row>
    <row r="55" spans="1:2" ht="15" x14ac:dyDescent="0.25">
      <c r="A55" t="s">
        <v>100</v>
      </c>
      <c r="B55" s="29">
        <v>0.58929398148148149</v>
      </c>
    </row>
    <row r="56" spans="1:2" ht="15" x14ac:dyDescent="0.25">
      <c r="A56" t="s">
        <v>56</v>
      </c>
      <c r="B56" s="29">
        <v>0.58931712962962968</v>
      </c>
    </row>
    <row r="57" spans="1:2" ht="15" x14ac:dyDescent="0.25">
      <c r="A57" t="s">
        <v>144</v>
      </c>
      <c r="B57" s="29">
        <v>0.58934027777777775</v>
      </c>
    </row>
    <row r="58" spans="1:2" ht="15" x14ac:dyDescent="0.25">
      <c r="A58" t="s">
        <v>47</v>
      </c>
      <c r="B58" s="29">
        <v>0.58938657407407413</v>
      </c>
    </row>
    <row r="59" spans="1:2" ht="15" x14ac:dyDescent="0.25">
      <c r="A59" t="s">
        <v>90</v>
      </c>
      <c r="B59" s="29">
        <v>0.5894328703703704</v>
      </c>
    </row>
    <row r="60" spans="1:2" ht="15" x14ac:dyDescent="0.25">
      <c r="A60" t="s">
        <v>68</v>
      </c>
      <c r="B60" s="29">
        <v>0.58946759259259263</v>
      </c>
    </row>
    <row r="61" spans="1:2" ht="15" x14ac:dyDescent="0.25">
      <c r="A61" t="s">
        <v>109</v>
      </c>
      <c r="B61" s="29">
        <v>0.58950231481481474</v>
      </c>
    </row>
    <row r="62" spans="1:2" ht="15" x14ac:dyDescent="0.25">
      <c r="A62" t="s">
        <v>63</v>
      </c>
      <c r="B62" s="29">
        <v>0.58952546296296293</v>
      </c>
    </row>
    <row r="63" spans="1:2" ht="15" x14ac:dyDescent="0.25">
      <c r="A63" t="s">
        <v>107</v>
      </c>
      <c r="B63" s="29">
        <v>0.5895717592592592</v>
      </c>
    </row>
    <row r="64" spans="1:2" ht="15" x14ac:dyDescent="0.25">
      <c r="A64" t="s">
        <v>88</v>
      </c>
      <c r="B64" s="29">
        <v>0.58958333333333335</v>
      </c>
    </row>
    <row r="65" spans="1:2" ht="15" x14ac:dyDescent="0.25">
      <c r="A65" t="s">
        <v>123</v>
      </c>
      <c r="B65" s="29">
        <v>0.58961805555555558</v>
      </c>
    </row>
    <row r="66" spans="1:2" ht="15" x14ac:dyDescent="0.25">
      <c r="A66" t="s">
        <v>146</v>
      </c>
      <c r="B66" s="29">
        <v>0.58966435185185184</v>
      </c>
    </row>
    <row r="67" spans="1:2" ht="15" x14ac:dyDescent="0.25">
      <c r="A67" t="s">
        <v>94</v>
      </c>
      <c r="B67" s="29">
        <v>0.58968750000000003</v>
      </c>
    </row>
    <row r="68" spans="1:2" ht="15" x14ac:dyDescent="0.25">
      <c r="A68" t="s">
        <v>87</v>
      </c>
      <c r="B68" s="29">
        <v>0.58972222222222215</v>
      </c>
    </row>
    <row r="69" spans="1:2" ht="15" x14ac:dyDescent="0.25">
      <c r="A69" t="s">
        <v>91</v>
      </c>
      <c r="B69" s="29">
        <v>0.58974537037037034</v>
      </c>
    </row>
    <row r="70" spans="1:2" ht="15" x14ac:dyDescent="0.25">
      <c r="A70" t="s">
        <v>122</v>
      </c>
      <c r="B70" s="29">
        <v>0.58981481481481479</v>
      </c>
    </row>
    <row r="71" spans="1:2" ht="15" x14ac:dyDescent="0.25">
      <c r="A71" t="s">
        <v>129</v>
      </c>
      <c r="B71" s="29">
        <v>0.58983796296296298</v>
      </c>
    </row>
    <row r="72" spans="1:2" ht="15" x14ac:dyDescent="0.25">
      <c r="A72" t="s">
        <v>143</v>
      </c>
      <c r="B72" s="29">
        <v>0.5899537037037037</v>
      </c>
    </row>
    <row r="73" spans="1:2" ht="15" x14ac:dyDescent="0.25">
      <c r="A73" t="s">
        <v>147</v>
      </c>
      <c r="B73" s="29">
        <v>0.59</v>
      </c>
    </row>
    <row r="74" spans="1:2" ht="15" x14ac:dyDescent="0.25">
      <c r="A74" t="s">
        <v>58</v>
      </c>
      <c r="B74" s="29">
        <v>0.59009259259259261</v>
      </c>
    </row>
    <row r="75" spans="1:2" ht="15" x14ac:dyDescent="0.25">
      <c r="A75" t="s">
        <v>121</v>
      </c>
      <c r="B75" s="29">
        <v>0.59013888888888888</v>
      </c>
    </row>
    <row r="76" spans="1:2" ht="15" x14ac:dyDescent="0.25">
      <c r="A76" t="s">
        <v>85</v>
      </c>
      <c r="B76" s="29">
        <v>0.59016203703703707</v>
      </c>
    </row>
    <row r="77" spans="1:2" ht="15" x14ac:dyDescent="0.25">
      <c r="A77" t="s">
        <v>113</v>
      </c>
      <c r="B77" s="29">
        <v>0.59018518518518526</v>
      </c>
    </row>
    <row r="78" spans="1:2" ht="15" x14ac:dyDescent="0.25">
      <c r="A78" t="s">
        <v>93</v>
      </c>
      <c r="B78" s="29">
        <v>0.59021990740740737</v>
      </c>
    </row>
    <row r="79" spans="1:2" ht="15" x14ac:dyDescent="0.25">
      <c r="A79" t="s">
        <v>102</v>
      </c>
      <c r="B79" s="29">
        <v>0.59024305555555556</v>
      </c>
    </row>
    <row r="80" spans="1:2" ht="15" x14ac:dyDescent="0.25">
      <c r="A80" t="s">
        <v>67</v>
      </c>
      <c r="B80" s="29">
        <v>0.59030092592592587</v>
      </c>
    </row>
    <row r="81" spans="1:2" ht="15" x14ac:dyDescent="0.25">
      <c r="A81" t="s">
        <v>131</v>
      </c>
      <c r="B81" s="29">
        <v>0.59040509259259266</v>
      </c>
    </row>
    <row r="82" spans="1:2" ht="15" x14ac:dyDescent="0.25">
      <c r="A82" t="s">
        <v>78</v>
      </c>
      <c r="B82" s="29">
        <v>0.59049768518518519</v>
      </c>
    </row>
    <row r="83" spans="1:2" ht="15" x14ac:dyDescent="0.25">
      <c r="A83" t="s">
        <v>132</v>
      </c>
      <c r="B83" s="29">
        <v>0.59057870370370369</v>
      </c>
    </row>
    <row r="84" spans="1:2" ht="15" x14ac:dyDescent="0.25">
      <c r="A84" t="s">
        <v>89</v>
      </c>
      <c r="B84" s="29">
        <v>0.59061342592592592</v>
      </c>
    </row>
    <row r="85" spans="1:2" ht="15" x14ac:dyDescent="0.25">
      <c r="A85" t="s">
        <v>92</v>
      </c>
      <c r="B85" s="29">
        <v>0.59063657407407411</v>
      </c>
    </row>
    <row r="86" spans="1:2" ht="15" x14ac:dyDescent="0.25">
      <c r="A86" t="s">
        <v>103</v>
      </c>
      <c r="B86" s="29">
        <v>0.59065972222222218</v>
      </c>
    </row>
    <row r="87" spans="1:2" ht="15" x14ac:dyDescent="0.25">
      <c r="A87" t="s">
        <v>62</v>
      </c>
      <c r="B87" s="29">
        <v>0.59068287037037037</v>
      </c>
    </row>
    <row r="88" spans="1:2" ht="15" x14ac:dyDescent="0.25">
      <c r="A88" t="s">
        <v>111</v>
      </c>
      <c r="B88" s="29">
        <v>0.59072916666666664</v>
      </c>
    </row>
    <row r="89" spans="1:2" ht="15" x14ac:dyDescent="0.25">
      <c r="A89" t="s">
        <v>75</v>
      </c>
      <c r="B89" s="29">
        <v>0.59076388888888887</v>
      </c>
    </row>
    <row r="90" spans="1:2" ht="15" x14ac:dyDescent="0.25">
      <c r="A90" t="s">
        <v>116</v>
      </c>
      <c r="B90" s="29">
        <v>0.59082175925925928</v>
      </c>
    </row>
    <row r="91" spans="1:2" ht="15" x14ac:dyDescent="0.25">
      <c r="A91" t="s">
        <v>73</v>
      </c>
      <c r="B91" s="29">
        <v>0.59086805555555555</v>
      </c>
    </row>
    <row r="92" spans="1:2" ht="15" x14ac:dyDescent="0.25">
      <c r="A92" t="s">
        <v>126</v>
      </c>
      <c r="B92" s="29">
        <v>0.59089120370370374</v>
      </c>
    </row>
    <row r="93" spans="1:2" ht="15" x14ac:dyDescent="0.25">
      <c r="A93" t="s">
        <v>54</v>
      </c>
      <c r="B93" s="29">
        <v>0.5909375</v>
      </c>
    </row>
    <row r="94" spans="1:2" ht="15" x14ac:dyDescent="0.25">
      <c r="A94" t="s">
        <v>104</v>
      </c>
      <c r="B94" s="29">
        <v>0.59106481481481488</v>
      </c>
    </row>
    <row r="95" spans="1:2" ht="15" x14ac:dyDescent="0.25">
      <c r="A95" t="s">
        <v>52</v>
      </c>
      <c r="B95" s="29">
        <v>0.59112268518518518</v>
      </c>
    </row>
    <row r="96" spans="1:2" ht="15" x14ac:dyDescent="0.25">
      <c r="A96" t="s">
        <v>80</v>
      </c>
      <c r="B96" s="29">
        <v>0.59114583333333337</v>
      </c>
    </row>
    <row r="97" spans="1:2" ht="15" x14ac:dyDescent="0.25">
      <c r="A97" t="s">
        <v>106</v>
      </c>
      <c r="B97" s="29">
        <v>0.59116898148148145</v>
      </c>
    </row>
    <row r="98" spans="1:2" ht="15" x14ac:dyDescent="0.25">
      <c r="A98" t="s">
        <v>60</v>
      </c>
      <c r="B98" s="29">
        <v>0.59120370370370368</v>
      </c>
    </row>
    <row r="99" spans="1:2" ht="15" x14ac:dyDescent="0.25">
      <c r="A99" t="s">
        <v>79</v>
      </c>
      <c r="B99" s="29">
        <v>0.59130787037037036</v>
      </c>
    </row>
    <row r="100" spans="1:2" ht="15" x14ac:dyDescent="0.25">
      <c r="A100" t="s">
        <v>114</v>
      </c>
      <c r="B100" s="29">
        <v>0.59142361111111108</v>
      </c>
    </row>
    <row r="101" spans="1:2" ht="15" x14ac:dyDescent="0.25">
      <c r="A101" t="s">
        <v>76</v>
      </c>
      <c r="B101" s="29">
        <v>0.59146990740740735</v>
      </c>
    </row>
    <row r="102" spans="1:2" ht="15" x14ac:dyDescent="0.25">
      <c r="A102" t="s">
        <v>61</v>
      </c>
      <c r="B102">
        <v>1</v>
      </c>
    </row>
    <row r="103" spans="1:2" ht="15" x14ac:dyDescent="0.25">
      <c r="A103" t="s">
        <v>41</v>
      </c>
      <c r="B103">
        <v>1</v>
      </c>
    </row>
    <row r="104" spans="1:2" ht="15" x14ac:dyDescent="0.25">
      <c r="A104" t="s">
        <v>153</v>
      </c>
      <c r="B104">
        <v>1</v>
      </c>
    </row>
    <row r="105" spans="1:2" ht="15" x14ac:dyDescent="0.25">
      <c r="A105" t="s">
        <v>142</v>
      </c>
      <c r="B105">
        <v>1</v>
      </c>
    </row>
    <row r="106" spans="1:2" ht="15" x14ac:dyDescent="0.25">
      <c r="A106" t="s">
        <v>51</v>
      </c>
      <c r="B106">
        <v>1</v>
      </c>
    </row>
    <row r="107" spans="1:2" ht="15" x14ac:dyDescent="0.25">
      <c r="A107" t="s">
        <v>35</v>
      </c>
      <c r="B107">
        <v>1</v>
      </c>
    </row>
    <row r="108" spans="1:2" ht="15" x14ac:dyDescent="0.25">
      <c r="A108" t="s">
        <v>158</v>
      </c>
      <c r="B108">
        <v>1</v>
      </c>
    </row>
    <row r="109" spans="1:2" ht="15" x14ac:dyDescent="0.25">
      <c r="A109" t="s">
        <v>31</v>
      </c>
      <c r="B109">
        <v>1</v>
      </c>
    </row>
    <row r="110" spans="1:2" ht="15" x14ac:dyDescent="0.25">
      <c r="A110" t="s">
        <v>133</v>
      </c>
      <c r="B110">
        <v>1</v>
      </c>
    </row>
    <row r="111" spans="1:2" ht="15" x14ac:dyDescent="0.25">
      <c r="A111" t="s">
        <v>38</v>
      </c>
      <c r="B111">
        <v>1</v>
      </c>
    </row>
    <row r="112" spans="1:2" ht="15" x14ac:dyDescent="0.25">
      <c r="A112" t="s">
        <v>135</v>
      </c>
      <c r="B112">
        <v>1</v>
      </c>
    </row>
    <row r="113" spans="1:2" ht="15" x14ac:dyDescent="0.25">
      <c r="A113" t="s">
        <v>136</v>
      </c>
      <c r="B113">
        <v>1</v>
      </c>
    </row>
    <row r="114" spans="1:2" ht="15" x14ac:dyDescent="0.25">
      <c r="A114" t="s">
        <v>137</v>
      </c>
      <c r="B114">
        <v>1</v>
      </c>
    </row>
    <row r="115" spans="1:2" ht="15" x14ac:dyDescent="0.25">
      <c r="A115" t="s">
        <v>83</v>
      </c>
      <c r="B115">
        <v>1</v>
      </c>
    </row>
    <row r="116" spans="1:2" ht="15" x14ac:dyDescent="0.25">
      <c r="A116" t="s">
        <v>74</v>
      </c>
      <c r="B116">
        <v>1</v>
      </c>
    </row>
    <row r="117" spans="1:2" ht="15" x14ac:dyDescent="0.25"/>
    <row r="118" spans="1:2" ht="15" x14ac:dyDescent="0.25"/>
    <row r="119" spans="1:2" ht="15" x14ac:dyDescent="0.25"/>
    <row r="120" spans="1:2" ht="15" x14ac:dyDescent="0.25"/>
    <row r="121" spans="1:2" ht="15" x14ac:dyDescent="0.25"/>
    <row r="122" spans="1:2" ht="15" x14ac:dyDescent="0.25"/>
    <row r="123" spans="1:2" ht="15" x14ac:dyDescent="0.25"/>
    <row r="124" spans="1:2" ht="15" x14ac:dyDescent="0.25"/>
    <row r="125" spans="1:2" ht="15" x14ac:dyDescent="0.25"/>
    <row r="126" spans="1:2" ht="15" x14ac:dyDescent="0.25"/>
    <row r="127" spans="1:2" ht="15" x14ac:dyDescent="0.25"/>
    <row r="128" spans="1:2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spans="1:3" ht="15" x14ac:dyDescent="0.25"/>
    <row r="162" spans="1:3" ht="15" x14ac:dyDescent="0.25"/>
    <row r="163" spans="1:3" ht="15" x14ac:dyDescent="0.25"/>
    <row r="164" spans="1:3" ht="15" x14ac:dyDescent="0.25"/>
    <row r="165" spans="1:3" ht="15" x14ac:dyDescent="0.25"/>
    <row r="166" spans="1:3" ht="15" x14ac:dyDescent="0.25"/>
    <row r="167" spans="1:3" ht="15" x14ac:dyDescent="0.25"/>
    <row r="168" spans="1:3" ht="15" x14ac:dyDescent="0.25"/>
    <row r="169" spans="1:3" ht="15" x14ac:dyDescent="0.25"/>
    <row r="170" spans="1:3" ht="15" x14ac:dyDescent="0.25"/>
    <row r="171" spans="1:3" ht="15" x14ac:dyDescent="0.25"/>
    <row r="172" spans="1:3" ht="15" x14ac:dyDescent="0.25">
      <c r="A172" s="1"/>
      <c r="B172" s="2"/>
      <c r="C172" s="2"/>
    </row>
    <row r="173" spans="1:3" ht="15" x14ac:dyDescent="0.25">
      <c r="A173" s="1"/>
      <c r="B173" s="2"/>
      <c r="C173" s="2"/>
    </row>
    <row r="174" spans="1:3" ht="15" x14ac:dyDescent="0.25">
      <c r="A174" s="1"/>
      <c r="B174" s="2"/>
      <c r="C174" s="2"/>
    </row>
    <row r="175" spans="1:3" ht="15" x14ac:dyDescent="0.25">
      <c r="A175" s="1"/>
      <c r="B175" s="2"/>
      <c r="C175" s="2"/>
    </row>
    <row r="176" spans="1:3" ht="15" x14ac:dyDescent="0.25">
      <c r="A176" s="1"/>
      <c r="B176" s="2"/>
      <c r="C176" s="2"/>
    </row>
    <row r="177" spans="1:3" ht="15" x14ac:dyDescent="0.25">
      <c r="A177" s="1"/>
      <c r="B177" s="2"/>
      <c r="C177" s="2"/>
    </row>
    <row r="178" spans="1:3" ht="15" x14ac:dyDescent="0.25">
      <c r="A178" s="1"/>
      <c r="B178" s="2"/>
      <c r="C178" s="2"/>
    </row>
    <row r="179" spans="1:3" ht="15" x14ac:dyDescent="0.25">
      <c r="A179" s="1"/>
      <c r="B179" s="2"/>
      <c r="C179" s="2"/>
    </row>
    <row r="180" spans="1:3" ht="15" x14ac:dyDescent="0.25">
      <c r="A180" s="1"/>
      <c r="B180" s="2"/>
      <c r="C180" s="2"/>
    </row>
    <row r="181" spans="1:3" ht="15" x14ac:dyDescent="0.25">
      <c r="A181" s="1"/>
      <c r="B181" s="2"/>
      <c r="C181" s="2"/>
    </row>
    <row r="182" spans="1:3" ht="15" x14ac:dyDescent="0.25">
      <c r="A182" s="1"/>
      <c r="B182" s="2"/>
      <c r="C182" s="2"/>
    </row>
    <row r="183" spans="1:3" ht="15" x14ac:dyDescent="0.25">
      <c r="A183" s="1"/>
      <c r="B183" s="2"/>
      <c r="C183" s="2"/>
    </row>
    <row r="184" spans="1:3" ht="15" x14ac:dyDescent="0.25">
      <c r="A184" s="1"/>
      <c r="B184" s="2"/>
      <c r="C184" s="2"/>
    </row>
    <row r="185" spans="1:3" ht="15" x14ac:dyDescent="0.25">
      <c r="A185" s="1"/>
      <c r="B185" s="2"/>
      <c r="C185" s="2"/>
    </row>
    <row r="186" spans="1:3" ht="15" x14ac:dyDescent="0.25">
      <c r="A186" s="1"/>
      <c r="B186" s="2"/>
      <c r="C186" s="2"/>
    </row>
    <row r="187" spans="1:3" ht="15" x14ac:dyDescent="0.25">
      <c r="A187" s="1"/>
      <c r="B187" s="2"/>
      <c r="C187" s="2"/>
    </row>
    <row r="188" spans="1:3" ht="15" x14ac:dyDescent="0.25">
      <c r="A188" s="1"/>
      <c r="B188" s="2"/>
      <c r="C188" s="2"/>
    </row>
    <row r="189" spans="1:3" ht="15" x14ac:dyDescent="0.25">
      <c r="A189" s="1"/>
      <c r="B189" s="2"/>
      <c r="C189" s="2"/>
    </row>
    <row r="190" spans="1:3" ht="15" x14ac:dyDescent="0.25">
      <c r="A190" s="1"/>
      <c r="B190" s="2"/>
      <c r="C190" s="2"/>
    </row>
    <row r="191" spans="1:3" ht="15" x14ac:dyDescent="0.25">
      <c r="A191" s="1"/>
      <c r="B191" s="2"/>
      <c r="C191" s="2"/>
    </row>
    <row r="192" spans="1:3" ht="15" x14ac:dyDescent="0.25">
      <c r="A192" s="1"/>
      <c r="B192" s="2"/>
      <c r="C192" s="2"/>
    </row>
    <row r="193" spans="1:3" ht="15" x14ac:dyDescent="0.25">
      <c r="A193" s="1"/>
      <c r="B193" s="2"/>
      <c r="C193" s="2"/>
    </row>
    <row r="194" spans="1:3" ht="15" x14ac:dyDescent="0.25">
      <c r="A194" s="1"/>
      <c r="B194" s="2"/>
      <c r="C194" s="2"/>
    </row>
    <row r="195" spans="1:3" ht="15" x14ac:dyDescent="0.25">
      <c r="A195" s="1"/>
      <c r="B195" s="2"/>
      <c r="C195" s="2"/>
    </row>
    <row r="196" spans="1:3" ht="15" x14ac:dyDescent="0.25">
      <c r="A196" s="1"/>
      <c r="B196" s="2"/>
      <c r="C196" s="2"/>
    </row>
    <row r="197" spans="1:3" ht="15" x14ac:dyDescent="0.25">
      <c r="A197" s="1"/>
      <c r="B197" s="2"/>
      <c r="C197" s="2"/>
    </row>
    <row r="198" spans="1:3" ht="15" x14ac:dyDescent="0.25">
      <c r="A198" s="1"/>
      <c r="B198" s="2"/>
      <c r="C198" s="2"/>
    </row>
    <row r="199" spans="1:3" ht="15" x14ac:dyDescent="0.25">
      <c r="A199" s="1"/>
      <c r="B199" s="2"/>
      <c r="C199" s="2"/>
    </row>
    <row r="200" spans="1:3" ht="15" x14ac:dyDescent="0.25">
      <c r="A200" s="1"/>
      <c r="B200" s="2"/>
      <c r="C200" s="2"/>
    </row>
    <row r="201" spans="1:3" ht="15" x14ac:dyDescent="0.25">
      <c r="A201" s="1"/>
      <c r="B201" s="2"/>
      <c r="C201" s="2"/>
    </row>
    <row r="202" spans="1:3" ht="15" x14ac:dyDescent="0.25">
      <c r="A202" s="1"/>
      <c r="B202" s="2"/>
      <c r="C202" s="2"/>
    </row>
    <row r="203" spans="1:3" ht="15" x14ac:dyDescent="0.25">
      <c r="A203" s="1"/>
      <c r="B203" s="2"/>
      <c r="C203" s="2"/>
    </row>
    <row r="204" spans="1:3" ht="15" x14ac:dyDescent="0.25">
      <c r="A204" s="1"/>
      <c r="B204" s="2"/>
      <c r="C204" s="2"/>
    </row>
    <row r="205" spans="1:3" ht="15" x14ac:dyDescent="0.25">
      <c r="A205" s="1"/>
      <c r="B205" s="2"/>
      <c r="C205" s="2"/>
    </row>
    <row r="206" spans="1:3" ht="15" x14ac:dyDescent="0.25">
      <c r="A206" s="1"/>
      <c r="B206" s="2"/>
      <c r="C206" s="2"/>
    </row>
    <row r="207" spans="1:3" ht="15" x14ac:dyDescent="0.25">
      <c r="A207" s="1"/>
      <c r="B207" s="2"/>
      <c r="C207" s="2"/>
    </row>
    <row r="208" spans="1:3" ht="15" x14ac:dyDescent="0.25">
      <c r="A208" s="1"/>
      <c r="B208" s="2"/>
      <c r="C208" s="2"/>
    </row>
    <row r="209" spans="1:3" ht="15" x14ac:dyDescent="0.25">
      <c r="A209" s="1"/>
      <c r="B209" s="2"/>
      <c r="C209" s="2"/>
    </row>
    <row r="210" spans="1:3" ht="15" x14ac:dyDescent="0.25">
      <c r="A210" s="1"/>
      <c r="B210" s="2"/>
      <c r="C210" s="2"/>
    </row>
    <row r="211" spans="1:3" ht="15" x14ac:dyDescent="0.25">
      <c r="A211" s="1"/>
      <c r="B211" s="2"/>
      <c r="C211" s="2"/>
    </row>
    <row r="212" spans="1:3" ht="15" x14ac:dyDescent="0.25">
      <c r="A212" s="1"/>
      <c r="B212" s="2"/>
      <c r="C212" s="2"/>
    </row>
    <row r="213" spans="1:3" ht="15" x14ac:dyDescent="0.25">
      <c r="A213" s="1"/>
      <c r="B213" s="2"/>
      <c r="C213" s="2"/>
    </row>
    <row r="214" spans="1:3" ht="15" x14ac:dyDescent="0.25">
      <c r="A214" s="1"/>
      <c r="B214" s="2"/>
      <c r="C214" s="2"/>
    </row>
    <row r="215" spans="1:3" ht="15" x14ac:dyDescent="0.25">
      <c r="A215" s="1"/>
      <c r="B215" s="2"/>
      <c r="C215" s="2"/>
    </row>
    <row r="216" spans="1:3" ht="15" x14ac:dyDescent="0.25">
      <c r="A216" s="7"/>
      <c r="B216" s="1"/>
      <c r="C216" s="1"/>
    </row>
    <row r="217" spans="1:3" ht="15" x14ac:dyDescent="0.25">
      <c r="A217" s="1"/>
      <c r="B217" s="1"/>
      <c r="C217" s="1"/>
    </row>
    <row r="218" spans="1:3" ht="15" x14ac:dyDescent="0.25">
      <c r="A218" s="1"/>
      <c r="B218" s="1"/>
      <c r="C218" s="1"/>
    </row>
    <row r="219" spans="1:3" ht="15" x14ac:dyDescent="0.25">
      <c r="A219" s="1"/>
      <c r="B219" s="1"/>
      <c r="C219" s="1"/>
    </row>
    <row r="220" spans="1:3" ht="15" x14ac:dyDescent="0.25">
      <c r="A220" s="1"/>
      <c r="B220" s="1"/>
      <c r="C220" s="1"/>
    </row>
    <row r="221" spans="1:3" ht="15" x14ac:dyDescent="0.25">
      <c r="A221" s="1"/>
      <c r="B221" s="1"/>
      <c r="C221" s="1"/>
    </row>
    <row r="222" spans="1:3" ht="15" x14ac:dyDescent="0.25">
      <c r="A222" s="1"/>
      <c r="B222" s="1"/>
      <c r="C222" s="1"/>
    </row>
    <row r="223" spans="1:3" ht="15" x14ac:dyDescent="0.25">
      <c r="A223" s="1"/>
      <c r="B223" s="1"/>
      <c r="C223" s="1"/>
    </row>
    <row r="224" spans="1:3" ht="15" x14ac:dyDescent="0.25">
      <c r="A224" s="1"/>
      <c r="B224" s="1"/>
      <c r="C224" s="1"/>
    </row>
    <row r="225" spans="1:3" ht="15" x14ac:dyDescent="0.25">
      <c r="A225" s="1"/>
      <c r="B225" s="1"/>
      <c r="C225" s="1"/>
    </row>
    <row r="226" spans="1:3" ht="15" x14ac:dyDescent="0.25">
      <c r="A226" s="1"/>
      <c r="B226" s="1"/>
      <c r="C226" s="1"/>
    </row>
    <row r="227" spans="1:3" ht="15" x14ac:dyDescent="0.25">
      <c r="A227" s="1"/>
      <c r="B227" s="2"/>
      <c r="C227" s="2"/>
    </row>
    <row r="228" spans="1:3" ht="15" x14ac:dyDescent="0.25">
      <c r="A228" s="1"/>
      <c r="B228" s="2"/>
      <c r="C228" s="2"/>
    </row>
    <row r="229" spans="1:3" ht="15" x14ac:dyDescent="0.25">
      <c r="A229" s="1"/>
      <c r="B229" s="2"/>
      <c r="C229" s="2"/>
    </row>
    <row r="230" spans="1:3" ht="15" x14ac:dyDescent="0.25">
      <c r="A230" s="1"/>
      <c r="B230" s="2"/>
      <c r="C230" s="2"/>
    </row>
    <row r="231" spans="1:3" ht="15" x14ac:dyDescent="0.25">
      <c r="A231" s="1"/>
      <c r="B231" s="2"/>
      <c r="C231" s="2"/>
    </row>
    <row r="232" spans="1:3" ht="15" x14ac:dyDescent="0.25">
      <c r="A232" s="1"/>
      <c r="B232" s="2"/>
      <c r="C232" s="2"/>
    </row>
    <row r="233" spans="1:3" ht="15" x14ac:dyDescent="0.25">
      <c r="A233" s="1"/>
      <c r="B233" s="2"/>
      <c r="C233" s="2"/>
    </row>
    <row r="234" spans="1:3" ht="15" x14ac:dyDescent="0.25">
      <c r="A234" s="1"/>
      <c r="B234" s="2"/>
      <c r="C234" s="2"/>
    </row>
    <row r="235" spans="1:3" ht="15" x14ac:dyDescent="0.25">
      <c r="A235" s="1"/>
      <c r="B235" s="2"/>
      <c r="C235" s="2"/>
    </row>
    <row r="236" spans="1:3" ht="15" x14ac:dyDescent="0.25">
      <c r="A236" s="1"/>
      <c r="B236" s="2"/>
      <c r="C236" s="2"/>
    </row>
    <row r="237" spans="1:3" ht="15" x14ac:dyDescent="0.25">
      <c r="A237" s="1"/>
      <c r="B237" s="2"/>
      <c r="C237" s="2"/>
    </row>
    <row r="238" spans="1:3" ht="15" x14ac:dyDescent="0.25">
      <c r="A238" s="1"/>
      <c r="B238" s="2"/>
      <c r="C238" s="2"/>
    </row>
    <row r="239" spans="1:3" ht="15" x14ac:dyDescent="0.25">
      <c r="A239" s="1"/>
      <c r="B239" s="2"/>
      <c r="C239" s="2"/>
    </row>
    <row r="240" spans="1:3" ht="15" x14ac:dyDescent="0.25">
      <c r="A240" s="1"/>
      <c r="B240" s="2"/>
      <c r="C240" s="2"/>
    </row>
    <row r="241" spans="1:3" ht="15" x14ac:dyDescent="0.25">
      <c r="A241" s="1"/>
      <c r="B241" s="2"/>
      <c r="C241" s="2"/>
    </row>
    <row r="242" spans="1:3" ht="15" x14ac:dyDescent="0.25">
      <c r="A242" s="1"/>
      <c r="B242" s="2"/>
      <c r="C242" s="2"/>
    </row>
    <row r="243" spans="1:3" ht="15" x14ac:dyDescent="0.25">
      <c r="A243" s="1"/>
      <c r="B243" s="2"/>
      <c r="C243" s="2"/>
    </row>
    <row r="244" spans="1:3" ht="15" x14ac:dyDescent="0.25">
      <c r="A244" s="1"/>
      <c r="B244" s="2"/>
      <c r="C244" s="2"/>
    </row>
    <row r="245" spans="1:3" ht="15" x14ac:dyDescent="0.25">
      <c r="A245" s="1"/>
      <c r="B245" s="2"/>
      <c r="C245" s="2"/>
    </row>
    <row r="246" spans="1:3" ht="15" x14ac:dyDescent="0.25">
      <c r="A246" s="1"/>
      <c r="B246" s="2"/>
      <c r="C246" s="2"/>
    </row>
    <row r="247" spans="1:3" ht="15" x14ac:dyDescent="0.25">
      <c r="A247" s="1"/>
      <c r="B247" s="2"/>
      <c r="C247" s="2"/>
    </row>
    <row r="248" spans="1:3" ht="15" x14ac:dyDescent="0.25">
      <c r="A248" s="1"/>
      <c r="B248" s="2"/>
      <c r="C248" s="2"/>
    </row>
    <row r="249" spans="1:3" ht="15" x14ac:dyDescent="0.25">
      <c r="A249" s="1"/>
      <c r="B249" s="2"/>
      <c r="C249" s="2"/>
    </row>
    <row r="250" spans="1:3" ht="15" x14ac:dyDescent="0.25">
      <c r="A250" s="1"/>
      <c r="B250" s="2"/>
      <c r="C250" s="2"/>
    </row>
    <row r="251" spans="1:3" ht="15" x14ac:dyDescent="0.25">
      <c r="A251" s="1"/>
      <c r="B251" s="2"/>
      <c r="C251" s="2"/>
    </row>
    <row r="252" spans="1:3" ht="15" x14ac:dyDescent="0.25">
      <c r="A252" s="1"/>
      <c r="B252" s="2"/>
      <c r="C252" s="2"/>
    </row>
    <row r="253" spans="1:3" ht="15" x14ac:dyDescent="0.25">
      <c r="A253" s="1"/>
      <c r="B253" s="2"/>
      <c r="C253" s="2"/>
    </row>
    <row r="254" spans="1:3" ht="15" x14ac:dyDescent="0.25">
      <c r="A254" s="1"/>
      <c r="B254" s="2"/>
      <c r="C254" s="2"/>
    </row>
    <row r="255" spans="1:3" ht="15" x14ac:dyDescent="0.25">
      <c r="A255" s="1"/>
      <c r="B255" s="2"/>
      <c r="C255" s="2"/>
    </row>
    <row r="256" spans="1:3" ht="15" x14ac:dyDescent="0.25">
      <c r="A256" s="1"/>
      <c r="B256" s="2"/>
      <c r="C256" s="2"/>
    </row>
    <row r="257" spans="1:3" ht="15" x14ac:dyDescent="0.25">
      <c r="A257" s="1"/>
      <c r="B257" s="2"/>
      <c r="C257" s="2"/>
    </row>
    <row r="258" spans="1:3" ht="15" x14ac:dyDescent="0.25">
      <c r="A258" s="1"/>
      <c r="B258" s="2"/>
      <c r="C258" s="2"/>
    </row>
    <row r="259" spans="1:3" ht="15" x14ac:dyDescent="0.25">
      <c r="A259" s="1"/>
      <c r="B259" s="2"/>
      <c r="C259" s="2"/>
    </row>
    <row r="260" spans="1:3" ht="15" x14ac:dyDescent="0.25">
      <c r="A260" s="1"/>
      <c r="B260" s="2"/>
      <c r="C260" s="2"/>
    </row>
    <row r="261" spans="1:3" ht="15" x14ac:dyDescent="0.25">
      <c r="A261" s="1"/>
      <c r="B261" s="2"/>
      <c r="C261" s="2"/>
    </row>
    <row r="262" spans="1:3" ht="15" x14ac:dyDescent="0.25">
      <c r="A262" s="1"/>
      <c r="B262" s="2"/>
      <c r="C262" s="2"/>
    </row>
    <row r="263" spans="1:3" ht="15" x14ac:dyDescent="0.25">
      <c r="A263" s="1"/>
      <c r="B263" s="2"/>
      <c r="C263" s="2"/>
    </row>
    <row r="264" spans="1:3" ht="15" x14ac:dyDescent="0.25">
      <c r="A264" s="1"/>
      <c r="B264" s="2"/>
      <c r="C264" s="2"/>
    </row>
    <row r="265" spans="1:3" ht="15" x14ac:dyDescent="0.25">
      <c r="A265" s="1"/>
      <c r="B265" s="2"/>
      <c r="C265" s="2"/>
    </row>
    <row r="266" spans="1:3" ht="15" x14ac:dyDescent="0.25">
      <c r="A266" s="1"/>
      <c r="B266" s="2"/>
      <c r="C266" s="2"/>
    </row>
    <row r="267" spans="1:3" ht="15" x14ac:dyDescent="0.25">
      <c r="A267" s="1"/>
      <c r="B267" s="2"/>
      <c r="C267" s="2"/>
    </row>
    <row r="268" spans="1:3" ht="15" x14ac:dyDescent="0.25">
      <c r="A268" s="1"/>
      <c r="B268" s="2"/>
      <c r="C268" s="2"/>
    </row>
    <row r="269" spans="1:3" ht="15" x14ac:dyDescent="0.25">
      <c r="A269" s="1"/>
      <c r="B269" s="2"/>
      <c r="C269" s="2"/>
    </row>
    <row r="270" spans="1:3" ht="15" x14ac:dyDescent="0.25">
      <c r="A270" s="1"/>
      <c r="B270" s="2"/>
      <c r="C270" s="2"/>
    </row>
    <row r="271" spans="1:3" ht="15" x14ac:dyDescent="0.25">
      <c r="A271" s="1"/>
      <c r="B271" s="2"/>
      <c r="C271" s="2"/>
    </row>
    <row r="272" spans="1:3" ht="15" x14ac:dyDescent="0.25">
      <c r="A272" s="1"/>
      <c r="B272" s="2"/>
      <c r="C272" s="2"/>
    </row>
    <row r="273" spans="1:3" ht="15" x14ac:dyDescent="0.25">
      <c r="A273" s="1"/>
      <c r="B273" s="2"/>
      <c r="C273" s="2"/>
    </row>
    <row r="274" spans="1:3" ht="15" x14ac:dyDescent="0.25">
      <c r="A274" s="1"/>
      <c r="B274" s="2"/>
      <c r="C274" s="2"/>
    </row>
    <row r="275" spans="1:3" ht="15" x14ac:dyDescent="0.25">
      <c r="A275" s="1"/>
      <c r="B275" s="2"/>
      <c r="C275" s="2"/>
    </row>
    <row r="276" spans="1:3" ht="15" x14ac:dyDescent="0.25">
      <c r="A276" s="1"/>
      <c r="B276" s="2"/>
      <c r="C276" s="2"/>
    </row>
    <row r="277" spans="1:3" ht="15" x14ac:dyDescent="0.25">
      <c r="A277" s="1"/>
      <c r="B277" s="2"/>
      <c r="C277" s="2"/>
    </row>
    <row r="278" spans="1:3" ht="15" x14ac:dyDescent="0.25">
      <c r="A278" s="1"/>
      <c r="B278" s="2"/>
      <c r="C278" s="2"/>
    </row>
    <row r="279" spans="1:3" ht="15" x14ac:dyDescent="0.25">
      <c r="A279" s="1"/>
      <c r="B279" s="2"/>
      <c r="C279" s="2"/>
    </row>
    <row r="280" spans="1:3" ht="15" x14ac:dyDescent="0.25">
      <c r="A280" s="1"/>
      <c r="B280" s="2"/>
      <c r="C280" s="2"/>
    </row>
    <row r="281" spans="1:3" ht="15" x14ac:dyDescent="0.25">
      <c r="A281" s="1"/>
      <c r="B281" s="2"/>
      <c r="C281" s="2"/>
    </row>
    <row r="282" spans="1:3" ht="15" x14ac:dyDescent="0.25">
      <c r="A282" s="1"/>
      <c r="B282" s="2"/>
      <c r="C282" s="2"/>
    </row>
    <row r="283" spans="1:3" ht="15" x14ac:dyDescent="0.25">
      <c r="A283" s="1"/>
      <c r="B283" s="2"/>
      <c r="C283" s="2"/>
    </row>
    <row r="284" spans="1:3" ht="15" x14ac:dyDescent="0.25">
      <c r="A284" s="1"/>
      <c r="B284" s="2"/>
      <c r="C284" s="2"/>
    </row>
    <row r="285" spans="1:3" ht="15" x14ac:dyDescent="0.25">
      <c r="A285" s="1"/>
      <c r="B285" s="2"/>
      <c r="C285" s="2"/>
    </row>
    <row r="286" spans="1:3" ht="15" x14ac:dyDescent="0.25">
      <c r="A286" s="1"/>
      <c r="B286" s="2"/>
      <c r="C286" s="2"/>
    </row>
    <row r="287" spans="1:3" ht="15" x14ac:dyDescent="0.25">
      <c r="A287" s="1"/>
      <c r="B287" s="2"/>
      <c r="C287" s="2"/>
    </row>
    <row r="288" spans="1:3" ht="15" x14ac:dyDescent="0.25">
      <c r="A288" s="1"/>
      <c r="B288" s="2"/>
      <c r="C288" s="2"/>
    </row>
    <row r="289" spans="1:3" ht="15" x14ac:dyDescent="0.25">
      <c r="A289" s="1"/>
      <c r="B289" s="2"/>
      <c r="C289" s="2"/>
    </row>
    <row r="290" spans="1:3" ht="15" x14ac:dyDescent="0.25">
      <c r="A290" s="1"/>
      <c r="B290" s="2"/>
      <c r="C290" s="2"/>
    </row>
    <row r="291" spans="1:3" ht="15" x14ac:dyDescent="0.25">
      <c r="A291" s="1"/>
      <c r="B291" s="2"/>
      <c r="C291" s="2"/>
    </row>
    <row r="292" spans="1:3" ht="15" x14ac:dyDescent="0.25">
      <c r="A292" s="1"/>
      <c r="B292" s="2"/>
      <c r="C292" s="2"/>
    </row>
    <row r="293" spans="1:3" ht="15" x14ac:dyDescent="0.25">
      <c r="A293" s="1"/>
      <c r="B293" s="2"/>
      <c r="C293" s="2"/>
    </row>
    <row r="294" spans="1:3" ht="15" x14ac:dyDescent="0.25">
      <c r="A294" s="1"/>
      <c r="B294" s="2"/>
      <c r="C294" s="2"/>
    </row>
    <row r="295" spans="1:3" ht="15" x14ac:dyDescent="0.25">
      <c r="A295" s="1"/>
      <c r="B295" s="2"/>
      <c r="C295" s="2"/>
    </row>
    <row r="296" spans="1:3" ht="15" x14ac:dyDescent="0.25">
      <c r="A296" s="1"/>
      <c r="B296" s="2"/>
      <c r="C296" s="2"/>
    </row>
    <row r="297" spans="1:3" ht="15" x14ac:dyDescent="0.25">
      <c r="A297" s="1"/>
      <c r="B297" s="2"/>
      <c r="C297" s="2"/>
    </row>
    <row r="298" spans="1:3" ht="15" x14ac:dyDescent="0.25">
      <c r="A298" s="1"/>
      <c r="B298" s="2"/>
      <c r="C298" s="2"/>
    </row>
  </sheetData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9"/>
  <sheetViews>
    <sheetView workbookViewId="0">
      <selection activeCell="E17" sqref="E17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3" ht="15" customHeight="1" x14ac:dyDescent="0.25">
      <c r="A1" s="48" t="s">
        <v>155</v>
      </c>
      <c r="B1">
        <v>1</v>
      </c>
      <c r="C1" s="58" t="s">
        <v>329</v>
      </c>
    </row>
    <row r="2" spans="1:3" ht="15" customHeight="1" x14ac:dyDescent="0.25">
      <c r="A2" s="56" t="s">
        <v>330</v>
      </c>
      <c r="B2">
        <v>1</v>
      </c>
      <c r="C2" s="56" t="s">
        <v>331</v>
      </c>
    </row>
    <row r="3" spans="1:3" ht="15" customHeight="1" x14ac:dyDescent="0.25"/>
    <row r="4" spans="1:3" ht="15" customHeight="1" x14ac:dyDescent="0.25"/>
    <row r="5" spans="1:3" ht="15" customHeight="1" x14ac:dyDescent="0.25"/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/>
    <row r="11" spans="1:3" ht="15" customHeight="1" x14ac:dyDescent="0.25"/>
    <row r="12" spans="1:3" ht="15" customHeight="1" x14ac:dyDescent="0.25"/>
    <row r="13" spans="1:3" ht="15" customHeight="1" x14ac:dyDescent="0.25"/>
    <row r="14" spans="1:3" ht="15" customHeight="1" x14ac:dyDescent="0.25"/>
    <row r="15" spans="1:3" ht="15" customHeight="1" x14ac:dyDescent="0.25"/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spans="1:3" ht="15" x14ac:dyDescent="0.25"/>
    <row r="66" spans="1:3" ht="15" x14ac:dyDescent="0.25"/>
    <row r="67" spans="1:3" ht="15" x14ac:dyDescent="0.25"/>
    <row r="68" spans="1:3" ht="15" x14ac:dyDescent="0.25"/>
    <row r="69" spans="1:3" ht="15" x14ac:dyDescent="0.25"/>
    <row r="70" spans="1:3" ht="15" x14ac:dyDescent="0.25"/>
    <row r="71" spans="1:3" ht="15" x14ac:dyDescent="0.25"/>
    <row r="72" spans="1:3" ht="15" x14ac:dyDescent="0.25"/>
    <row r="73" spans="1:3" ht="15" x14ac:dyDescent="0.25"/>
    <row r="74" spans="1:3" ht="15" x14ac:dyDescent="0.25"/>
    <row r="75" spans="1:3" ht="15" x14ac:dyDescent="0.25">
      <c r="A75" s="1"/>
      <c r="B75" s="2"/>
      <c r="C75" s="2"/>
    </row>
    <row r="86" spans="1:3" ht="15" x14ac:dyDescent="0.25">
      <c r="A86" s="1"/>
      <c r="B86" s="2"/>
      <c r="C86" s="2"/>
    </row>
    <row r="87" spans="1:3" ht="15" x14ac:dyDescent="0.25">
      <c r="A87" s="1"/>
      <c r="B87" s="2"/>
      <c r="C87" s="2"/>
    </row>
    <row r="88" spans="1:3" ht="15" x14ac:dyDescent="0.25">
      <c r="A88" s="1"/>
      <c r="B88" s="2"/>
      <c r="C88" s="2"/>
    </row>
    <row r="89" spans="1:3" ht="15" x14ac:dyDescent="0.25">
      <c r="A89" s="1"/>
      <c r="B89" s="2"/>
      <c r="C89" s="2"/>
    </row>
    <row r="90" spans="1:3" ht="15" x14ac:dyDescent="0.25">
      <c r="A90" s="1"/>
      <c r="B90" s="2"/>
      <c r="C90" s="2"/>
    </row>
    <row r="91" spans="1:3" ht="15" x14ac:dyDescent="0.25">
      <c r="A91" s="1"/>
      <c r="B91" s="2"/>
      <c r="C91" s="2"/>
    </row>
    <row r="92" spans="1:3" ht="15" x14ac:dyDescent="0.25">
      <c r="A92" s="1"/>
      <c r="B92" s="2"/>
      <c r="C92" s="2"/>
    </row>
    <row r="93" spans="1:3" ht="15" x14ac:dyDescent="0.25">
      <c r="A93" s="1"/>
      <c r="B93" s="2"/>
      <c r="C93" s="2"/>
    </row>
    <row r="94" spans="1:3" ht="15" x14ac:dyDescent="0.25">
      <c r="A94" s="1"/>
      <c r="B94" s="2"/>
      <c r="C94" s="2"/>
    </row>
    <row r="95" spans="1:3" ht="15" x14ac:dyDescent="0.25">
      <c r="A95" s="1"/>
      <c r="B95" s="2"/>
      <c r="C95" s="2"/>
    </row>
    <row r="96" spans="1:3" ht="15" x14ac:dyDescent="0.25">
      <c r="A96" s="1"/>
      <c r="B96" s="2"/>
      <c r="C96" s="2"/>
    </row>
    <row r="97" spans="1:3" ht="15" x14ac:dyDescent="0.25">
      <c r="A97" s="1"/>
      <c r="B97" s="2"/>
      <c r="C97" s="2"/>
    </row>
    <row r="98" spans="1:3" ht="15" x14ac:dyDescent="0.25">
      <c r="A98" s="1"/>
      <c r="B98" s="2"/>
      <c r="C98" s="2"/>
    </row>
    <row r="99" spans="1:3" ht="15" x14ac:dyDescent="0.25">
      <c r="A99" s="1"/>
      <c r="B99" s="2"/>
      <c r="C99" s="2"/>
    </row>
    <row r="100" spans="1:3" ht="15" x14ac:dyDescent="0.25">
      <c r="A100" s="1"/>
      <c r="B100" s="2"/>
      <c r="C100" s="2"/>
    </row>
    <row r="101" spans="1:3" ht="15" x14ac:dyDescent="0.25">
      <c r="A101" s="1"/>
      <c r="B101" s="2"/>
      <c r="C101" s="2"/>
    </row>
    <row r="102" spans="1:3" ht="15" x14ac:dyDescent="0.25">
      <c r="A102" s="1"/>
      <c r="B102" s="2"/>
      <c r="C102" s="2"/>
    </row>
    <row r="103" spans="1:3" ht="15" x14ac:dyDescent="0.25">
      <c r="A103" s="1"/>
      <c r="B103" s="2"/>
      <c r="C103" s="2"/>
    </row>
    <row r="104" spans="1:3" ht="15" x14ac:dyDescent="0.25">
      <c r="A104" s="1"/>
      <c r="B104" s="2"/>
      <c r="C104" s="2"/>
    </row>
    <row r="105" spans="1:3" ht="15" x14ac:dyDescent="0.25">
      <c r="A105" s="1"/>
      <c r="B105" s="2"/>
      <c r="C105" s="2"/>
    </row>
    <row r="106" spans="1:3" ht="15" x14ac:dyDescent="0.25">
      <c r="A106" s="1"/>
      <c r="B106" s="2"/>
      <c r="C106" s="2"/>
    </row>
    <row r="107" spans="1:3" ht="15" x14ac:dyDescent="0.25">
      <c r="A107" s="1"/>
      <c r="B107" s="2"/>
      <c r="C107" s="2"/>
    </row>
    <row r="108" spans="1:3" ht="15" x14ac:dyDescent="0.25">
      <c r="A108" s="1"/>
      <c r="B108" s="2"/>
      <c r="C108" s="2"/>
    </row>
    <row r="109" spans="1:3" ht="15" x14ac:dyDescent="0.25">
      <c r="A109" s="1"/>
      <c r="B109" s="2"/>
      <c r="C109" s="2"/>
    </row>
    <row r="110" spans="1:3" ht="15" x14ac:dyDescent="0.25">
      <c r="A110" s="1"/>
      <c r="B110" s="2"/>
      <c r="C110" s="2"/>
    </row>
    <row r="111" spans="1:3" ht="15" x14ac:dyDescent="0.25">
      <c r="A111" s="1"/>
      <c r="B111" s="2"/>
      <c r="C111" s="2"/>
    </row>
    <row r="112" spans="1:3" ht="15" x14ac:dyDescent="0.25">
      <c r="A112" s="1"/>
      <c r="B112" s="2"/>
      <c r="C112" s="2"/>
    </row>
    <row r="113" spans="1:3" ht="15" x14ac:dyDescent="0.25">
      <c r="A113" s="1"/>
      <c r="B113" s="2"/>
      <c r="C113" s="2"/>
    </row>
    <row r="114" spans="1:3" ht="15" x14ac:dyDescent="0.25">
      <c r="A114" s="1"/>
      <c r="B114" s="2"/>
      <c r="C114" s="2"/>
    </row>
    <row r="115" spans="1:3" ht="15" x14ac:dyDescent="0.25">
      <c r="A115" s="1"/>
      <c r="B115" s="2"/>
      <c r="C115" s="2"/>
    </row>
    <row r="116" spans="1:3" ht="15" x14ac:dyDescent="0.25">
      <c r="A116" s="1"/>
      <c r="B116" s="2"/>
      <c r="C116" s="2"/>
    </row>
    <row r="117" spans="1:3" ht="15" x14ac:dyDescent="0.25">
      <c r="A117" s="1"/>
      <c r="B117" s="2"/>
      <c r="C117" s="2"/>
    </row>
    <row r="118" spans="1:3" ht="15" x14ac:dyDescent="0.25">
      <c r="A118" s="1"/>
      <c r="B118" s="2"/>
      <c r="C118" s="2"/>
    </row>
    <row r="119" spans="1:3" ht="15" x14ac:dyDescent="0.25">
      <c r="A119" s="1"/>
      <c r="B119" s="2"/>
      <c r="C119" s="2"/>
    </row>
    <row r="120" spans="1:3" ht="15" x14ac:dyDescent="0.25">
      <c r="A120" s="1"/>
      <c r="B120" s="2"/>
      <c r="C120" s="2"/>
    </row>
    <row r="121" spans="1:3" ht="15" x14ac:dyDescent="0.25">
      <c r="A121" s="1"/>
      <c r="B121" s="2"/>
      <c r="C121" s="2"/>
    </row>
    <row r="122" spans="1:3" ht="15" x14ac:dyDescent="0.25">
      <c r="A122" s="1"/>
      <c r="B122" s="2"/>
      <c r="C122" s="2"/>
    </row>
    <row r="123" spans="1:3" ht="15" x14ac:dyDescent="0.25">
      <c r="A123" s="1"/>
      <c r="B123" s="2"/>
      <c r="C123" s="2"/>
    </row>
    <row r="124" spans="1:3" ht="15" x14ac:dyDescent="0.25">
      <c r="A124" s="1"/>
      <c r="B124" s="2"/>
      <c r="C124" s="2"/>
    </row>
    <row r="125" spans="1:3" ht="15" x14ac:dyDescent="0.25">
      <c r="A125" s="1"/>
      <c r="B125" s="2"/>
      <c r="C125" s="2"/>
    </row>
    <row r="126" spans="1:3" ht="15" x14ac:dyDescent="0.25">
      <c r="A126" s="1"/>
      <c r="B126" s="2"/>
      <c r="C126" s="2"/>
    </row>
    <row r="127" spans="1:3" ht="15" x14ac:dyDescent="0.25">
      <c r="A127" s="1"/>
      <c r="B127" s="2"/>
      <c r="C127" s="2"/>
    </row>
    <row r="128" spans="1:3" ht="15" x14ac:dyDescent="0.25">
      <c r="A128" s="1"/>
      <c r="B128" s="2"/>
      <c r="C128" s="2"/>
    </row>
    <row r="129" spans="1:3" ht="15" x14ac:dyDescent="0.25">
      <c r="A129" s="1"/>
      <c r="B129" s="2"/>
      <c r="C129" s="2"/>
    </row>
    <row r="130" spans="1:3" ht="15" x14ac:dyDescent="0.25">
      <c r="A130" s="1"/>
      <c r="B130" s="2"/>
      <c r="C130" s="2"/>
    </row>
    <row r="131" spans="1:3" ht="15" x14ac:dyDescent="0.25">
      <c r="A131" s="1"/>
      <c r="B131" s="2"/>
      <c r="C131" s="2"/>
    </row>
    <row r="132" spans="1:3" ht="15" x14ac:dyDescent="0.25">
      <c r="A132" s="1"/>
      <c r="B132" s="2"/>
      <c r="C132" s="2"/>
    </row>
    <row r="133" spans="1:3" ht="15" x14ac:dyDescent="0.25">
      <c r="A133" s="1"/>
      <c r="B133" s="2"/>
      <c r="C133" s="2"/>
    </row>
    <row r="134" spans="1:3" ht="15" x14ac:dyDescent="0.25">
      <c r="A134" s="1"/>
      <c r="B134" s="2"/>
      <c r="C134" s="2"/>
    </row>
    <row r="135" spans="1:3" ht="15" x14ac:dyDescent="0.25">
      <c r="A135" s="1"/>
      <c r="B135" s="2"/>
      <c r="C135" s="2"/>
    </row>
    <row r="136" spans="1:3" ht="15" x14ac:dyDescent="0.25">
      <c r="A136" s="1"/>
      <c r="B136" s="2"/>
      <c r="C136" s="2"/>
    </row>
    <row r="137" spans="1:3" ht="15" x14ac:dyDescent="0.25">
      <c r="A137" s="1"/>
      <c r="B137" s="2"/>
      <c r="C137" s="2"/>
    </row>
    <row r="138" spans="1:3" ht="15" x14ac:dyDescent="0.25">
      <c r="A138" s="1"/>
      <c r="B138" s="2"/>
      <c r="C138" s="2"/>
    </row>
    <row r="139" spans="1:3" ht="15" x14ac:dyDescent="0.25">
      <c r="A139" s="1"/>
      <c r="B139" s="2"/>
      <c r="C139" s="2"/>
    </row>
    <row r="140" spans="1:3" ht="15" x14ac:dyDescent="0.25">
      <c r="A140" s="1"/>
      <c r="B140" s="2"/>
      <c r="C140" s="2"/>
    </row>
    <row r="141" spans="1:3" ht="15" x14ac:dyDescent="0.25">
      <c r="A141" s="1"/>
      <c r="B141" s="2"/>
      <c r="C141" s="2"/>
    </row>
    <row r="142" spans="1:3" ht="15" x14ac:dyDescent="0.25">
      <c r="A142" s="1"/>
      <c r="B142" s="2"/>
      <c r="C142" s="2"/>
    </row>
    <row r="143" spans="1:3" ht="15" x14ac:dyDescent="0.25">
      <c r="A143" s="1"/>
      <c r="B143" s="2"/>
      <c r="C143" s="2"/>
    </row>
    <row r="144" spans="1:3" ht="15" x14ac:dyDescent="0.25">
      <c r="A144" s="1"/>
      <c r="B144" s="2"/>
      <c r="C144" s="2"/>
    </row>
    <row r="145" spans="1:3" ht="15" x14ac:dyDescent="0.25">
      <c r="A145" s="1"/>
      <c r="B145" s="2"/>
      <c r="C145" s="2"/>
    </row>
    <row r="146" spans="1:3" ht="15" x14ac:dyDescent="0.25">
      <c r="A146" s="1"/>
      <c r="B146" s="2"/>
      <c r="C146" s="2"/>
    </row>
    <row r="147" spans="1:3" ht="15" x14ac:dyDescent="0.25">
      <c r="A147" s="1"/>
      <c r="B147" s="2"/>
      <c r="C147" s="2"/>
    </row>
    <row r="148" spans="1:3" ht="15" x14ac:dyDescent="0.25">
      <c r="A148" s="1"/>
      <c r="B148" s="2"/>
      <c r="C148" s="2"/>
    </row>
    <row r="149" spans="1:3" ht="15" x14ac:dyDescent="0.25">
      <c r="A149" s="1"/>
      <c r="B149" s="2"/>
      <c r="C149" s="2"/>
    </row>
    <row r="150" spans="1:3" ht="15" x14ac:dyDescent="0.25">
      <c r="A150" s="1"/>
      <c r="B150" s="2"/>
      <c r="C150" s="2"/>
    </row>
    <row r="151" spans="1:3" ht="15" x14ac:dyDescent="0.25">
      <c r="A151" s="1"/>
      <c r="B151" s="2"/>
      <c r="C151" s="2"/>
    </row>
    <row r="152" spans="1:3" ht="15" x14ac:dyDescent="0.25">
      <c r="A152" s="1"/>
      <c r="B152" s="2"/>
      <c r="C152" s="2"/>
    </row>
    <row r="153" spans="1:3" ht="15" x14ac:dyDescent="0.25">
      <c r="A153" s="1"/>
      <c r="B153" s="2"/>
      <c r="C153" s="2"/>
    </row>
    <row r="154" spans="1:3" ht="15" x14ac:dyDescent="0.25">
      <c r="A154" s="1"/>
      <c r="B154" s="2"/>
      <c r="C154" s="2"/>
    </row>
    <row r="155" spans="1:3" ht="15" x14ac:dyDescent="0.25">
      <c r="A155" s="1"/>
      <c r="B155" s="2"/>
      <c r="C155" s="2"/>
    </row>
    <row r="156" spans="1:3" ht="15" x14ac:dyDescent="0.25">
      <c r="A156" s="1"/>
      <c r="B156" s="2"/>
      <c r="C156" s="2"/>
    </row>
    <row r="157" spans="1:3" ht="15" x14ac:dyDescent="0.25">
      <c r="A157" s="1"/>
      <c r="B157" s="2"/>
      <c r="C157" s="2"/>
    </row>
    <row r="158" spans="1:3" ht="15" x14ac:dyDescent="0.25">
      <c r="A158" s="1"/>
      <c r="B158" s="2"/>
      <c r="C158" s="2"/>
    </row>
    <row r="159" spans="1:3" ht="15" x14ac:dyDescent="0.25">
      <c r="A159" s="1"/>
      <c r="B159" s="2"/>
      <c r="C159" s="2"/>
    </row>
    <row r="160" spans="1:3" ht="15" x14ac:dyDescent="0.25">
      <c r="A160" s="1"/>
      <c r="B160" s="2"/>
      <c r="C160" s="2"/>
    </row>
    <row r="161" spans="1:3" ht="15" x14ac:dyDescent="0.25">
      <c r="A161" s="1"/>
      <c r="B161" s="2"/>
      <c r="C161" s="2"/>
    </row>
    <row r="162" spans="1:3" ht="15" x14ac:dyDescent="0.25">
      <c r="A162" s="1"/>
      <c r="B162" s="2"/>
      <c r="C162" s="2"/>
    </row>
    <row r="163" spans="1:3" ht="15" x14ac:dyDescent="0.25">
      <c r="A163" s="1"/>
      <c r="B163" s="2"/>
      <c r="C163" s="2"/>
    </row>
    <row r="164" spans="1:3" ht="15" x14ac:dyDescent="0.25">
      <c r="A164" s="1"/>
      <c r="B164" s="2"/>
      <c r="C164" s="2"/>
    </row>
    <row r="165" spans="1:3" ht="15" x14ac:dyDescent="0.25">
      <c r="A165" s="1"/>
      <c r="B165" s="2"/>
      <c r="C165" s="2"/>
    </row>
    <row r="166" spans="1:3" ht="15" x14ac:dyDescent="0.25">
      <c r="A166" s="1"/>
      <c r="B166" s="2"/>
      <c r="C166" s="2"/>
    </row>
    <row r="167" spans="1:3" ht="15" x14ac:dyDescent="0.25">
      <c r="A167" s="1"/>
      <c r="B167" s="2"/>
      <c r="C167" s="2"/>
    </row>
    <row r="168" spans="1:3" ht="15" x14ac:dyDescent="0.25">
      <c r="A168" s="1"/>
      <c r="B168" s="2"/>
      <c r="C168" s="2"/>
    </row>
    <row r="169" spans="1:3" ht="15" x14ac:dyDescent="0.25">
      <c r="A169" s="1"/>
      <c r="B169" s="2"/>
      <c r="C169" s="2"/>
    </row>
    <row r="170" spans="1:3" ht="15" x14ac:dyDescent="0.25">
      <c r="A170" s="1"/>
      <c r="B170" s="2"/>
      <c r="C170" s="2"/>
    </row>
    <row r="171" spans="1:3" ht="15" x14ac:dyDescent="0.25">
      <c r="A171" s="1"/>
      <c r="B171" s="2"/>
      <c r="C171" s="2"/>
    </row>
    <row r="172" spans="1:3" ht="15" x14ac:dyDescent="0.25">
      <c r="A172" s="1"/>
      <c r="B172" s="2"/>
      <c r="C172" s="2"/>
    </row>
    <row r="173" spans="1:3" ht="15" x14ac:dyDescent="0.25">
      <c r="A173" s="1"/>
      <c r="B173" s="2"/>
      <c r="C173" s="2"/>
    </row>
    <row r="174" spans="1:3" ht="15" x14ac:dyDescent="0.25">
      <c r="A174" s="1"/>
      <c r="B174" s="2"/>
      <c r="C174" s="2"/>
    </row>
    <row r="175" spans="1:3" ht="15" x14ac:dyDescent="0.25">
      <c r="A175" s="1"/>
      <c r="B175" s="2"/>
      <c r="C175" s="2"/>
    </row>
    <row r="176" spans="1:3" ht="15" x14ac:dyDescent="0.25">
      <c r="A176" s="1"/>
      <c r="B176" s="2"/>
      <c r="C176" s="2"/>
    </row>
    <row r="177" spans="1:3" ht="15" x14ac:dyDescent="0.25">
      <c r="A177" s="1"/>
      <c r="B177" s="2"/>
      <c r="C177" s="2"/>
    </row>
    <row r="178" spans="1:3" ht="15" x14ac:dyDescent="0.25">
      <c r="A178" s="1"/>
      <c r="B178" s="2"/>
      <c r="C178" s="2"/>
    </row>
    <row r="179" spans="1:3" ht="15" x14ac:dyDescent="0.25">
      <c r="A179" s="1"/>
      <c r="B179" s="2"/>
      <c r="C179" s="2"/>
    </row>
    <row r="180" spans="1:3" ht="15" x14ac:dyDescent="0.25">
      <c r="A180" s="1"/>
      <c r="B180" s="2"/>
      <c r="C180" s="2"/>
    </row>
    <row r="181" spans="1:3" ht="15" x14ac:dyDescent="0.25">
      <c r="A181" s="1"/>
      <c r="B181" s="2"/>
      <c r="C181" s="2"/>
    </row>
    <row r="182" spans="1:3" ht="15" x14ac:dyDescent="0.25">
      <c r="A182" s="1"/>
      <c r="B182" s="2"/>
      <c r="C182" s="2"/>
    </row>
    <row r="183" spans="1:3" ht="15" x14ac:dyDescent="0.25">
      <c r="A183" s="1"/>
      <c r="B183" s="2"/>
      <c r="C183" s="2"/>
    </row>
    <row r="184" spans="1:3" ht="15" x14ac:dyDescent="0.25">
      <c r="A184" s="1"/>
      <c r="B184" s="2"/>
      <c r="C184" s="2"/>
    </row>
    <row r="185" spans="1:3" ht="15" x14ac:dyDescent="0.25">
      <c r="A185" s="1"/>
      <c r="B185" s="2"/>
      <c r="C185" s="2"/>
    </row>
    <row r="186" spans="1:3" ht="15" x14ac:dyDescent="0.25">
      <c r="A186" s="1"/>
      <c r="B186" s="2"/>
      <c r="C186" s="2"/>
    </row>
    <row r="187" spans="1:3" ht="15" x14ac:dyDescent="0.25">
      <c r="A187" s="1"/>
      <c r="B187" s="2"/>
      <c r="C187" s="2"/>
    </row>
    <row r="188" spans="1:3" ht="15" x14ac:dyDescent="0.25">
      <c r="A188" s="1"/>
      <c r="B188" s="2"/>
      <c r="C188" s="2"/>
    </row>
    <row r="189" spans="1:3" ht="15" x14ac:dyDescent="0.25">
      <c r="A189" s="1"/>
      <c r="B189" s="2"/>
      <c r="C189" s="2"/>
    </row>
    <row r="190" spans="1:3" ht="15" x14ac:dyDescent="0.25">
      <c r="A190" s="1"/>
      <c r="B190" s="2"/>
      <c r="C190" s="2"/>
    </row>
    <row r="191" spans="1:3" ht="15" x14ac:dyDescent="0.25">
      <c r="A191" s="1"/>
      <c r="B191" s="2"/>
      <c r="C191" s="2"/>
    </row>
    <row r="192" spans="1:3" ht="15" x14ac:dyDescent="0.25">
      <c r="A192" s="1"/>
      <c r="B192" s="1"/>
      <c r="C192" s="1"/>
    </row>
    <row r="193" spans="1:3" ht="15" x14ac:dyDescent="0.25">
      <c r="A193" s="1"/>
      <c r="B193" s="1"/>
      <c r="C193" s="1"/>
    </row>
    <row r="194" spans="1:3" ht="15" x14ac:dyDescent="0.25">
      <c r="A194" s="1"/>
      <c r="B194" s="1"/>
      <c r="C194" s="1"/>
    </row>
    <row r="195" spans="1:3" ht="15" x14ac:dyDescent="0.25">
      <c r="A195" s="1"/>
      <c r="B195" s="1"/>
      <c r="C195" s="1"/>
    </row>
    <row r="196" spans="1:3" ht="15" x14ac:dyDescent="0.25">
      <c r="A196" s="1"/>
      <c r="B196" s="1"/>
      <c r="C196" s="1"/>
    </row>
    <row r="197" spans="1:3" ht="15" x14ac:dyDescent="0.25">
      <c r="A197" s="1"/>
      <c r="B197" s="1"/>
      <c r="C197" s="1"/>
    </row>
    <row r="198" spans="1:3" ht="15" x14ac:dyDescent="0.25">
      <c r="A198" s="1"/>
      <c r="B198" s="1"/>
      <c r="C198" s="1"/>
    </row>
    <row r="199" spans="1:3" ht="15" x14ac:dyDescent="0.25">
      <c r="A199" s="1"/>
      <c r="B199" s="1"/>
      <c r="C199" s="1"/>
    </row>
    <row r="200" spans="1:3" ht="15" x14ac:dyDescent="0.25">
      <c r="A200" s="1"/>
      <c r="B200" s="1"/>
      <c r="C200" s="1"/>
    </row>
    <row r="201" spans="1:3" ht="15" x14ac:dyDescent="0.25">
      <c r="A201" s="1"/>
      <c r="B201" s="1"/>
      <c r="C201" s="1"/>
    </row>
    <row r="202" spans="1:3" ht="15" x14ac:dyDescent="0.25">
      <c r="A202" s="1"/>
      <c r="B202" s="1"/>
      <c r="C202" s="1"/>
    </row>
    <row r="203" spans="1:3" ht="15" x14ac:dyDescent="0.25">
      <c r="A203" s="1"/>
      <c r="B203" s="1"/>
      <c r="C203" s="1"/>
    </row>
    <row r="204" spans="1:3" ht="15" x14ac:dyDescent="0.25">
      <c r="A204" s="1"/>
      <c r="B204" s="1"/>
      <c r="C204" s="1"/>
    </row>
    <row r="205" spans="1:3" ht="15" x14ac:dyDescent="0.25">
      <c r="A205" s="1"/>
      <c r="B205" s="1"/>
      <c r="C205" s="1"/>
    </row>
    <row r="206" spans="1:3" ht="15" x14ac:dyDescent="0.25">
      <c r="A206" s="1"/>
      <c r="B206" s="1"/>
      <c r="C206" s="1"/>
    </row>
    <row r="221" spans="1:3" ht="15" x14ac:dyDescent="0.25">
      <c r="A221" s="1"/>
      <c r="B221" s="2"/>
      <c r="C221" s="2"/>
    </row>
    <row r="222" spans="1:3" ht="15" x14ac:dyDescent="0.25">
      <c r="A222" s="1"/>
      <c r="B222" s="2"/>
      <c r="C222" s="2"/>
    </row>
    <row r="223" spans="1:3" ht="15" x14ac:dyDescent="0.25">
      <c r="A223" s="1"/>
      <c r="B223" s="2"/>
      <c r="C223" s="2"/>
    </row>
    <row r="224" spans="1:3" ht="15" x14ac:dyDescent="0.25">
      <c r="A224" s="1"/>
      <c r="B224" s="2"/>
      <c r="C224" s="2"/>
    </row>
    <row r="225" spans="1:3" ht="15" x14ac:dyDescent="0.25">
      <c r="A225" s="1"/>
      <c r="B225" s="2"/>
      <c r="C225" s="2"/>
    </row>
    <row r="226" spans="1:3" ht="15" x14ac:dyDescent="0.25">
      <c r="A226" s="1"/>
      <c r="B226" s="2"/>
      <c r="C226" s="2"/>
    </row>
    <row r="227" spans="1:3" ht="15" x14ac:dyDescent="0.25">
      <c r="A227" s="1"/>
      <c r="B227" s="2"/>
      <c r="C227" s="2"/>
    </row>
    <row r="228" spans="1:3" ht="15" x14ac:dyDescent="0.25">
      <c r="A228" s="1"/>
      <c r="B228" s="2"/>
      <c r="C228" s="2"/>
    </row>
    <row r="229" spans="1:3" ht="15" x14ac:dyDescent="0.25">
      <c r="A229" s="1"/>
      <c r="B229" s="2"/>
      <c r="C229" s="2"/>
    </row>
    <row r="230" spans="1:3" ht="15" x14ac:dyDescent="0.25">
      <c r="A230" s="1"/>
      <c r="B230" s="2"/>
      <c r="C230" s="2"/>
    </row>
    <row r="231" spans="1:3" ht="15" x14ac:dyDescent="0.25">
      <c r="A231" s="1"/>
      <c r="B231" s="2"/>
      <c r="C231" s="2"/>
    </row>
    <row r="232" spans="1:3" ht="15" x14ac:dyDescent="0.25">
      <c r="A232" s="1"/>
      <c r="B232" s="2"/>
      <c r="C232" s="2"/>
    </row>
    <row r="233" spans="1:3" ht="15" x14ac:dyDescent="0.25">
      <c r="A233" s="1"/>
      <c r="B233" s="2"/>
      <c r="C233" s="2"/>
    </row>
    <row r="234" spans="1:3" ht="15" x14ac:dyDescent="0.25">
      <c r="A234" s="1"/>
      <c r="B234" s="2"/>
      <c r="C234" s="2"/>
    </row>
    <row r="235" spans="1:3" ht="15" x14ac:dyDescent="0.25">
      <c r="A235" s="1"/>
      <c r="B235" s="2"/>
      <c r="C235" s="2"/>
    </row>
    <row r="236" spans="1:3" ht="15" x14ac:dyDescent="0.25">
      <c r="A236" s="1"/>
      <c r="B236" s="2"/>
      <c r="C236" s="2"/>
    </row>
    <row r="237" spans="1:3" ht="15" x14ac:dyDescent="0.25">
      <c r="A237" s="1"/>
      <c r="B237" s="2"/>
      <c r="C237" s="2"/>
    </row>
    <row r="238" spans="1:3" ht="15" x14ac:dyDescent="0.25">
      <c r="A238" s="1"/>
      <c r="B238" s="2"/>
      <c r="C238" s="2"/>
    </row>
    <row r="239" spans="1:3" ht="15" x14ac:dyDescent="0.25">
      <c r="A239" s="1"/>
      <c r="B239" s="2"/>
      <c r="C239" s="2"/>
    </row>
    <row r="240" spans="1:3" ht="15" x14ac:dyDescent="0.25">
      <c r="A240" s="1"/>
      <c r="B240" s="2"/>
      <c r="C240" s="2"/>
    </row>
    <row r="241" spans="1:3" ht="15" x14ac:dyDescent="0.25">
      <c r="A241" s="1"/>
      <c r="B241" s="2"/>
      <c r="C241" s="2"/>
    </row>
    <row r="242" spans="1:3" ht="15" x14ac:dyDescent="0.25">
      <c r="A242" s="1"/>
      <c r="B242" s="2"/>
      <c r="C242" s="2"/>
    </row>
    <row r="243" spans="1:3" ht="15" x14ac:dyDescent="0.25">
      <c r="A243" s="1"/>
      <c r="B243" s="2"/>
      <c r="C243" s="2"/>
    </row>
    <row r="244" spans="1:3" ht="15" x14ac:dyDescent="0.25">
      <c r="A244" s="1"/>
      <c r="B244" s="2"/>
      <c r="C244" s="2"/>
    </row>
    <row r="245" spans="1:3" ht="15" x14ac:dyDescent="0.25">
      <c r="A245" s="1"/>
      <c r="B245" s="2"/>
      <c r="C245" s="2"/>
    </row>
    <row r="246" spans="1:3" ht="15" x14ac:dyDescent="0.25">
      <c r="A246" s="1"/>
      <c r="B246" s="2"/>
      <c r="C246" s="2"/>
    </row>
    <row r="247" spans="1:3" ht="15" x14ac:dyDescent="0.25">
      <c r="A247" s="1"/>
      <c r="B247" s="2"/>
      <c r="C247" s="2"/>
    </row>
    <row r="248" spans="1:3" ht="15" x14ac:dyDescent="0.25">
      <c r="A248" s="1"/>
      <c r="B248" s="2"/>
      <c r="C248" s="2"/>
    </row>
    <row r="249" spans="1:3" ht="15" x14ac:dyDescent="0.25">
      <c r="A249" s="1"/>
      <c r="B249" s="2"/>
      <c r="C249" s="2"/>
    </row>
    <row r="250" spans="1:3" ht="15" x14ac:dyDescent="0.25">
      <c r="A250" s="1"/>
      <c r="B250" s="2"/>
      <c r="C250" s="2"/>
    </row>
    <row r="251" spans="1:3" ht="15" x14ac:dyDescent="0.25">
      <c r="A251" s="1"/>
      <c r="B251" s="2"/>
      <c r="C251" s="2"/>
    </row>
    <row r="252" spans="1:3" ht="15" x14ac:dyDescent="0.25">
      <c r="A252" s="1"/>
      <c r="B252" s="2"/>
      <c r="C252" s="2"/>
    </row>
    <row r="253" spans="1:3" ht="15" x14ac:dyDescent="0.25">
      <c r="A253" s="1"/>
      <c r="B253" s="2"/>
      <c r="C253" s="2"/>
    </row>
    <row r="254" spans="1:3" ht="15" x14ac:dyDescent="0.25">
      <c r="A254" s="1"/>
      <c r="B254" s="2"/>
      <c r="C254" s="2"/>
    </row>
    <row r="255" spans="1:3" ht="15" x14ac:dyDescent="0.25">
      <c r="A255" s="1"/>
      <c r="B255" s="2"/>
      <c r="C255" s="2"/>
    </row>
    <row r="256" spans="1:3" ht="15" x14ac:dyDescent="0.25">
      <c r="A256" s="1"/>
      <c r="B256" s="2"/>
      <c r="C256" s="2"/>
    </row>
    <row r="257" spans="1:3" ht="15" x14ac:dyDescent="0.25">
      <c r="A257" s="1"/>
      <c r="B257" s="2"/>
      <c r="C257" s="2"/>
    </row>
    <row r="258" spans="1:3" ht="15" x14ac:dyDescent="0.25">
      <c r="A258" s="1"/>
      <c r="B258" s="2"/>
      <c r="C258" s="2"/>
    </row>
    <row r="259" spans="1:3" ht="15" x14ac:dyDescent="0.25">
      <c r="A259" s="1"/>
      <c r="B259" s="2"/>
      <c r="C259" s="2"/>
    </row>
    <row r="260" spans="1:3" ht="15" x14ac:dyDescent="0.25">
      <c r="A260" s="1"/>
      <c r="B260" s="2"/>
      <c r="C260" s="2"/>
    </row>
    <row r="261" spans="1:3" ht="15" x14ac:dyDescent="0.25">
      <c r="A261" s="1"/>
      <c r="B261" s="2"/>
      <c r="C261" s="2"/>
    </row>
    <row r="262" spans="1:3" ht="15" x14ac:dyDescent="0.25">
      <c r="A262" s="1"/>
      <c r="B262" s="2"/>
      <c r="C262" s="2"/>
    </row>
    <row r="263" spans="1:3" ht="15" x14ac:dyDescent="0.25">
      <c r="A263" s="1"/>
      <c r="B263" s="2"/>
      <c r="C263" s="2"/>
    </row>
    <row r="264" spans="1:3" ht="15" x14ac:dyDescent="0.25">
      <c r="A264" s="1"/>
      <c r="B264" s="2"/>
      <c r="C264" s="2"/>
    </row>
    <row r="265" spans="1:3" ht="15" x14ac:dyDescent="0.25">
      <c r="A265" s="1"/>
      <c r="B265" s="2"/>
      <c r="C265" s="2"/>
    </row>
    <row r="266" spans="1:3" ht="15" x14ac:dyDescent="0.25">
      <c r="A266" s="1"/>
      <c r="B266" s="2"/>
      <c r="C266" s="2"/>
    </row>
    <row r="267" spans="1:3" ht="15" x14ac:dyDescent="0.25">
      <c r="A267" s="1"/>
      <c r="B267" s="2"/>
      <c r="C267" s="2"/>
    </row>
    <row r="268" spans="1:3" ht="15" x14ac:dyDescent="0.25">
      <c r="A268" s="1"/>
      <c r="B268" s="2"/>
      <c r="C268" s="2"/>
    </row>
    <row r="269" spans="1:3" ht="15" x14ac:dyDescent="0.25">
      <c r="A269" s="1"/>
      <c r="B269" s="2"/>
      <c r="C269" s="2"/>
    </row>
    <row r="270" spans="1:3" ht="15" x14ac:dyDescent="0.25">
      <c r="A270" s="1"/>
      <c r="B270" s="2"/>
      <c r="C270" s="2"/>
    </row>
    <row r="271" spans="1:3" ht="15" x14ac:dyDescent="0.25">
      <c r="A271" s="1"/>
      <c r="B271" s="2"/>
      <c r="C271" s="2"/>
    </row>
    <row r="272" spans="1:3" ht="15" x14ac:dyDescent="0.25">
      <c r="A272" s="1"/>
      <c r="B272" s="2"/>
      <c r="C272" s="2"/>
    </row>
    <row r="273" spans="1:3" ht="15" x14ac:dyDescent="0.25">
      <c r="A273" s="1"/>
      <c r="B273" s="2"/>
      <c r="C273" s="2"/>
    </row>
    <row r="274" spans="1:3" ht="15" x14ac:dyDescent="0.25">
      <c r="A274" s="1"/>
      <c r="B274" s="2"/>
      <c r="C274" s="2"/>
    </row>
    <row r="275" spans="1:3" ht="15" x14ac:dyDescent="0.25">
      <c r="A275" s="1"/>
      <c r="B275" s="2"/>
      <c r="C275" s="2"/>
    </row>
    <row r="276" spans="1:3" ht="15" x14ac:dyDescent="0.25">
      <c r="A276" s="1"/>
      <c r="B276" s="2"/>
      <c r="C276" s="2"/>
    </row>
    <row r="277" spans="1:3" ht="15" x14ac:dyDescent="0.25">
      <c r="A277" s="1"/>
      <c r="B277" s="2"/>
      <c r="C277" s="2"/>
    </row>
    <row r="278" spans="1:3" ht="15" x14ac:dyDescent="0.25">
      <c r="A278" s="1"/>
      <c r="B278" s="2"/>
      <c r="C278" s="2"/>
    </row>
    <row r="279" spans="1:3" ht="15" x14ac:dyDescent="0.25">
      <c r="A279" s="1"/>
      <c r="B279" s="2"/>
      <c r="C279" s="2"/>
    </row>
    <row r="280" spans="1:3" ht="15" x14ac:dyDescent="0.25">
      <c r="A280" s="1"/>
      <c r="B280" s="2"/>
      <c r="C280" s="2"/>
    </row>
    <row r="281" spans="1:3" ht="15" x14ac:dyDescent="0.25">
      <c r="A281" s="1"/>
      <c r="B281" s="2"/>
      <c r="C281" s="2"/>
    </row>
    <row r="282" spans="1:3" ht="15" x14ac:dyDescent="0.25">
      <c r="A282" s="1"/>
      <c r="B282" s="2"/>
      <c r="C282" s="2"/>
    </row>
    <row r="283" spans="1:3" ht="15" x14ac:dyDescent="0.25">
      <c r="A283" s="1"/>
      <c r="B283" s="2"/>
      <c r="C283" s="2"/>
    </row>
    <row r="284" spans="1:3" ht="15" x14ac:dyDescent="0.25">
      <c r="A284" s="1"/>
      <c r="B284" s="2"/>
      <c r="C284" s="2"/>
    </row>
    <row r="285" spans="1:3" ht="15" x14ac:dyDescent="0.25">
      <c r="A285" s="1"/>
      <c r="B285" s="2"/>
      <c r="C285" s="2"/>
    </row>
    <row r="286" spans="1:3" ht="15" x14ac:dyDescent="0.25">
      <c r="A286" s="1"/>
      <c r="B286" s="2"/>
      <c r="C286" s="2"/>
    </row>
    <row r="287" spans="1:3" ht="15" x14ac:dyDescent="0.25">
      <c r="A287" s="1"/>
      <c r="B287" s="2"/>
      <c r="C287" s="2"/>
    </row>
    <row r="288" spans="1:3" ht="15" x14ac:dyDescent="0.25">
      <c r="A288" s="1"/>
      <c r="B288" s="2"/>
      <c r="C288" s="2"/>
    </row>
    <row r="289" spans="1:3" ht="15" x14ac:dyDescent="0.25">
      <c r="A289" s="1"/>
      <c r="B289" s="2"/>
      <c r="C289" s="2"/>
    </row>
    <row r="290" spans="1:3" ht="15" x14ac:dyDescent="0.25">
      <c r="A290" s="1"/>
      <c r="B290" s="2"/>
      <c r="C290" s="2"/>
    </row>
    <row r="291" spans="1:3" ht="15" x14ac:dyDescent="0.25">
      <c r="A291" s="1"/>
      <c r="B291" s="2"/>
      <c r="C291" s="2"/>
    </row>
    <row r="292" spans="1:3" ht="15" x14ac:dyDescent="0.25">
      <c r="A292" s="1"/>
      <c r="B292" s="2"/>
      <c r="C292" s="2"/>
    </row>
    <row r="293" spans="1:3" ht="15" x14ac:dyDescent="0.25">
      <c r="A293" s="1"/>
      <c r="B293" s="2"/>
      <c r="C293" s="2"/>
    </row>
    <row r="294" spans="1:3" ht="15" x14ac:dyDescent="0.25">
      <c r="A294" s="1"/>
      <c r="B294" s="2"/>
      <c r="C294" s="2"/>
    </row>
    <row r="295" spans="1:3" ht="15" x14ac:dyDescent="0.25">
      <c r="A295" s="1"/>
      <c r="B295" s="2"/>
      <c r="C295" s="2"/>
    </row>
    <row r="296" spans="1:3" ht="15" x14ac:dyDescent="0.25">
      <c r="A296" s="1"/>
      <c r="B296" s="2"/>
      <c r="C296" s="2"/>
    </row>
    <row r="297" spans="1:3" ht="15" x14ac:dyDescent="0.25">
      <c r="A297" s="1"/>
      <c r="B297" s="2"/>
      <c r="C297" s="2"/>
    </row>
    <row r="298" spans="1:3" ht="15" x14ac:dyDescent="0.25">
      <c r="A298" s="1"/>
      <c r="B298" s="2"/>
      <c r="C298" s="2"/>
    </row>
    <row r="299" spans="1:3" ht="15" x14ac:dyDescent="0.25">
      <c r="A299" s="1"/>
      <c r="B299" s="2"/>
      <c r="C299" s="2"/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點名統計表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Micky</cp:lastModifiedBy>
  <dcterms:modified xsi:type="dcterms:W3CDTF">2016-07-05T07:07:26Z</dcterms:modified>
</cp:coreProperties>
</file>